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10" windowHeight="5115" tabRatio="699" activeTab="19"/>
  </bookViews>
  <sheets>
    <sheet name="Расподела бодова" sheetId="1" r:id="rId1"/>
    <sheet name="Курикулум" sheetId="2" r:id="rId2"/>
    <sheet name="TM1" sheetId="3" r:id="rId3"/>
    <sheet name="НС1" sheetId="4" r:id="rId4"/>
    <sheet name="СА1" sheetId="5" r:id="rId5"/>
    <sheet name="ТМ2" sheetId="6" r:id="rId6"/>
    <sheet name="НС2" sheetId="7" r:id="rId7"/>
    <sheet name="СА2" sheetId="8" r:id="rId8"/>
    <sheet name="ТМ3" sheetId="9" r:id="rId9"/>
    <sheet name="НС3" sheetId="10" r:id="rId10"/>
    <sheet name="СА3" sheetId="11" r:id="rId11"/>
    <sheet name="ТМ4" sheetId="12" r:id="rId12"/>
    <sheet name="НС4" sheetId="13" r:id="rId13"/>
    <sheet name="СА4" sheetId="14" r:id="rId14"/>
    <sheet name="ТМ5" sheetId="15" r:id="rId15"/>
    <sheet name="НС5" sheetId="16" r:id="rId16"/>
    <sheet name="СА5" sheetId="17" r:id="rId17"/>
    <sheet name="ТМ6" sheetId="18" r:id="rId18"/>
    <sheet name="НС6" sheetId="19" r:id="rId19"/>
    <sheet name="СА6" sheetId="20" r:id="rId20"/>
    <sheet name="ТМ7" sheetId="21" r:id="rId21"/>
    <sheet name="НС7" sheetId="22" r:id="rId22"/>
    <sheet name="СА7" sheetId="23" r:id="rId23"/>
    <sheet name="ТМ8" sheetId="24" r:id="rId24"/>
    <sheet name="НС8" sheetId="25" r:id="rId25"/>
    <sheet name="СА8" sheetId="26" r:id="rId26"/>
    <sheet name="АО1" sheetId="27" r:id="rId27"/>
    <sheet name="АО2" sheetId="28" r:id="rId28"/>
    <sheet name="АО3" sheetId="29" r:id="rId29"/>
    <sheet name="АО4" sheetId="30" r:id="rId30"/>
    <sheet name="АО5" sheetId="31" r:id="rId31"/>
    <sheet name="АО6" sheetId="32" r:id="rId32"/>
    <sheet name="АО7" sheetId="33" r:id="rId33"/>
    <sheet name="АО8" sheetId="34" r:id="rId34"/>
  </sheets>
  <definedNames>
    <definedName name="_xlnm.Print_Area" localSheetId="1">'Курикулум'!$A$1:$I$77</definedName>
    <definedName name="_xlnm.Print_Area" localSheetId="0">'Расподела бодова'!$A$1:$I$35</definedName>
    <definedName name="_xlnm.Print_Titles" localSheetId="1">'Курикулум'!$1:$2</definedName>
  </definedNames>
  <calcPr fullCalcOnLoad="1"/>
</workbook>
</file>

<file path=xl/sharedStrings.xml><?xml version="1.0" encoding="utf-8"?>
<sst xmlns="http://schemas.openxmlformats.org/spreadsheetml/2006/main" count="4264" uniqueCount="1125">
  <si>
    <t>Мађарско-српске књижевне везе 20. века 2</t>
  </si>
  <si>
    <t>Вештина превођења – арабистика</t>
  </si>
  <si>
    <t>Ислам и хришћанство 1</t>
  </si>
  <si>
    <t>Исламски фундаментализам</t>
  </si>
  <si>
    <t>Неарапски ислам 1</t>
  </si>
  <si>
    <t>Расколи у исламу</t>
  </si>
  <si>
    <t>Контрастивна анализа турског и српског језика 2</t>
  </si>
  <si>
    <t>Османски језик 2</t>
  </si>
  <si>
    <t>Превођење јапанског текста 2</t>
  </si>
  <si>
    <t>Тумачење јапанског књижевног текста</t>
  </si>
  <si>
    <t>Архивистика 2</t>
  </si>
  <si>
    <t>Процеси управљања у библиотекама</t>
  </si>
  <si>
    <t>Општа лингвистика 6</t>
  </si>
  <si>
    <t>Гете и просветитељство 2</t>
  </si>
  <si>
    <t>Достојевски и проблем теодицеје 2</t>
  </si>
  <si>
    <t>Европски роман 19. века и савремене наратолошке теорије 2</t>
  </si>
  <si>
    <t>Поезија енглеског романтизма 2</t>
  </si>
  <si>
    <t>Романтизам и реализам: преиспитивање граница</t>
  </si>
  <si>
    <t>Тумачење Хелдерлинових христолошких химни</t>
  </si>
  <si>
    <t>Флобер и уметност романа: Саламбо и Бувар и Пекише</t>
  </si>
  <si>
    <t>Словеначки језик 6</t>
  </si>
  <si>
    <t>Бугарска књижевност 6</t>
  </si>
  <si>
    <t>Бугарска култура и цивилизација 2</t>
  </si>
  <si>
    <t>Бугарски језик 6</t>
  </si>
  <si>
    <t>Руска књижевност 6</t>
  </si>
  <si>
    <t>Руска књижевност СПЕЦ 2</t>
  </si>
  <si>
    <t>Руски језик 6</t>
  </si>
  <si>
    <t>Пољска књижевност 6</t>
  </si>
  <si>
    <t>Пољска књижевност СПЕЦ 2</t>
  </si>
  <si>
    <t>Пољски језик 6</t>
  </si>
  <si>
    <t>Историја чешког језика 2</t>
  </si>
  <si>
    <t>Чешка књижевност 6</t>
  </si>
  <si>
    <t>Чешки језик 6</t>
  </si>
  <si>
    <t>Словачка књижевност 6</t>
  </si>
  <si>
    <t>Словачки језик 6</t>
  </si>
  <si>
    <t>Украјинска књижевност 6</t>
  </si>
  <si>
    <t>Украјински језик 6</t>
  </si>
  <si>
    <t>Синтакса и семантика француских глаголских времена 2</t>
  </si>
  <si>
    <t>Француска књижевност 6</t>
  </si>
  <si>
    <t>Италијанска књижевност 6</t>
  </si>
  <si>
    <t>Примењена лингвистика и настава италијанског језика 2</t>
  </si>
  <si>
    <t>Синтакса италијанског језика 2</t>
  </si>
  <si>
    <t>Теорија превођења – италијанистика</t>
  </si>
  <si>
    <t>Шпанска књижевност 6</t>
  </si>
  <si>
    <t>Шпанска књижевност 6 СПЕЦ</t>
  </si>
  <si>
    <t>Шпански језик 6</t>
  </si>
  <si>
    <t>Румунска књижевност 6</t>
  </si>
  <si>
    <t>Румунски језик 6</t>
  </si>
  <si>
    <t>Америчка књижевност 2</t>
  </si>
  <si>
    <t>Енглески језик 6</t>
  </si>
  <si>
    <t>Теорија и техника превођења за англисте 2</t>
  </si>
  <si>
    <t>Немачка књижевност 6</t>
  </si>
  <si>
    <t>Немачки језик 6</t>
  </si>
  <si>
    <t>Скандинавска књижевност 3</t>
  </si>
  <si>
    <t>Скандинавски језици 6</t>
  </si>
  <si>
    <t>Низоземски језик 6</t>
  </si>
  <si>
    <t>Холандска и фламанска књижевност 4</t>
  </si>
  <si>
    <t>Грчка књижевност 6</t>
  </si>
  <si>
    <t>Грчки језик 6</t>
  </si>
  <si>
    <t>Албанска књижевност 6</t>
  </si>
  <si>
    <t>Албански језик 6</t>
  </si>
  <si>
    <t>Мађарска књижевност 6</t>
  </si>
  <si>
    <t>Мађарски језик 6</t>
  </si>
  <si>
    <t>Арапска књижевност 2</t>
  </si>
  <si>
    <t>Синтакса арапског језика 2</t>
  </si>
  <si>
    <t>Турска књижевност 2</t>
  </si>
  <si>
    <t>Турски језик 6</t>
  </si>
  <si>
    <t>Историографски текстови династије Хан</t>
  </si>
  <si>
    <t>Кинеска књижевност 4</t>
  </si>
  <si>
    <t>Кинески језик 6</t>
  </si>
  <si>
    <t>Јапанска књижевност 2</t>
  </si>
  <si>
    <t>Јапанска цивилизација 2</t>
  </si>
  <si>
    <t>Јапански језик 6</t>
  </si>
  <si>
    <t>Информатички практикум 4</t>
  </si>
  <si>
    <t>Корпусна лингвистика</t>
  </si>
  <si>
    <t>Савремени словеначки језик П-6</t>
  </si>
  <si>
    <t>Савремени бугарски језик Г-6</t>
  </si>
  <si>
    <t>Методика наставе руског језика 2</t>
  </si>
  <si>
    <t>Практикум 6 – русистика</t>
  </si>
  <si>
    <t>Савремени руски језик Г-6</t>
  </si>
  <si>
    <t>Савремени пољски језик Г-6</t>
  </si>
  <si>
    <t>Практикум из бохемистике 6</t>
  </si>
  <si>
    <t>Савремени чешки језик Г-6</t>
  </si>
  <si>
    <t>Савремени словачки језик Г-6</t>
  </si>
  <si>
    <t>Практикум 6 – украјинистика</t>
  </si>
  <si>
    <t>Савремени украјински језик Г-6</t>
  </si>
  <si>
    <t>Савремени француски језик Г-6</t>
  </si>
  <si>
    <t>Превођење и писана продукција 2 – италијански</t>
  </si>
  <si>
    <t>Савремени италијански језик Г-6</t>
  </si>
  <si>
    <t>Превођење за хиспанисте 2</t>
  </si>
  <si>
    <t>Савремени каталонски језик П-6</t>
  </si>
  <si>
    <t>Савремени португалски језик П-6</t>
  </si>
  <si>
    <t>Савремени шпански језик Г-6</t>
  </si>
  <si>
    <t>Савремени румунски језик Г-6</t>
  </si>
  <si>
    <t>Превођење стручног и књижевног текста 2 – англистика</t>
  </si>
  <si>
    <t>Савремени енглески језик Г-6</t>
  </si>
  <si>
    <t>Превођење за германисте 2</t>
  </si>
  <si>
    <t>Савремени немачки језик Г-6</t>
  </si>
  <si>
    <t>Примењена скандинавистика 6</t>
  </si>
  <si>
    <t>Савремени скандинавски језици Г-6</t>
  </si>
  <si>
    <t>Превођење за недерландисте 2</t>
  </si>
  <si>
    <t>Савремени низоземски језик Г-6</t>
  </si>
  <si>
    <t>Савремени грчки језик Г-6</t>
  </si>
  <si>
    <t>Превођење – албанистика 2</t>
  </si>
  <si>
    <t>Савремени албански језик Г-6</t>
  </si>
  <si>
    <t>Савремени мађарски језик Г-6</t>
  </si>
  <si>
    <t>Арапски језик – стручна терминологија</t>
  </si>
  <si>
    <t>Египатски дијалекат 2</t>
  </si>
  <si>
    <t>Ирачки дијалекат 2</t>
  </si>
  <si>
    <t>Магрепски дијалекти 2</t>
  </si>
  <si>
    <t>Савремени арапски језик Г-6</t>
  </si>
  <si>
    <t>Сиријски дијалекат 2</t>
  </si>
  <si>
    <t>Савремени турски језик Г-6</t>
  </si>
  <si>
    <t>Савремени кинески језик Г-6</t>
  </si>
  <si>
    <t>Савремени јапански језик Г-6</t>
  </si>
  <si>
    <t>Савремени јапански језик П-6</t>
  </si>
  <si>
    <t>Савремени корејски језик П-6</t>
  </si>
  <si>
    <t>Анализа дискурса</t>
  </si>
  <si>
    <t>Политичка и културна историја Руса 1</t>
  </si>
  <si>
    <t>Пољска култура 1</t>
  </si>
  <si>
    <t xml:space="preserve">Културна историја Чешке </t>
  </si>
  <si>
    <t>Културна историја Словачке</t>
  </si>
  <si>
    <t>Политичка и културна историја Украјине 1</t>
  </si>
  <si>
    <t>Студије америчке културе 1</t>
  </si>
  <si>
    <t>Студије британске културе 1</t>
  </si>
  <si>
    <t>Немачка културна историја 1</t>
  </si>
  <si>
    <t>Културна историја Холандије и Фландрије 3</t>
  </si>
  <si>
    <t>Економска географија Блиског истока 1</t>
  </si>
  <si>
    <t>Османска дипломатика са палеографијом 1</t>
  </si>
  <si>
    <t>Кинеска култура 5</t>
  </si>
  <si>
    <t>Уметничка баштина Азије 1</t>
  </si>
  <si>
    <t>Историја италијанског језика 1</t>
  </si>
  <si>
    <t>Италијански разговорни језик 1</t>
  </si>
  <si>
    <t>Увод у проучавање италијанских лирских и наративних жанрова, 13-17. века 1</t>
  </si>
  <si>
    <t>Италијанска књижевност 7</t>
  </si>
  <si>
    <t>Превођење на италијански језик 1</t>
  </si>
  <si>
    <t>Превођење са италијанског језика 1</t>
  </si>
  <si>
    <t>Примењена лингвистика и настава италијанског језика 3</t>
  </si>
  <si>
    <t>Фразеологија италијанског језика 1</t>
  </si>
  <si>
    <t>Библиотечки практикум 5</t>
  </si>
  <si>
    <t>Односи библиотека с јавношћу</t>
  </si>
  <si>
    <t>Језици за обележавање текстова</t>
  </si>
  <si>
    <t>Превођење за словенисте 1</t>
  </si>
  <si>
    <t>Савремени словеначки језик П-7</t>
  </si>
  <si>
    <t>Савремени бугарски језик Г-7</t>
  </si>
  <si>
    <t>Практикум 7 – русистика</t>
  </si>
  <si>
    <t>Превођење 1 – руски</t>
  </si>
  <si>
    <t>Савремени руски језик Г-7</t>
  </si>
  <si>
    <t>Савремени пољски језик Г-7</t>
  </si>
  <si>
    <t>Практикум из бохемистике 7</t>
  </si>
  <si>
    <t>Превођење 1 – чешки</t>
  </si>
  <si>
    <t>Савремени чешки језик Г-7</t>
  </si>
  <si>
    <t>Превођење 1 – словачки</t>
  </si>
  <si>
    <t>Савремени словачки језик Г-7</t>
  </si>
  <si>
    <t>Практикум 7 – украјинистика</t>
  </si>
  <si>
    <t>Превођење 1 – украјински</t>
  </si>
  <si>
    <t>Савремени украјински језик Г-7</t>
  </si>
  <si>
    <t>Методика наставе француског језика 1</t>
  </si>
  <si>
    <t>Савремени француски језик Г-7</t>
  </si>
  <si>
    <t>Специјализовани превод- француски 1</t>
  </si>
  <si>
    <t>Писана продукција 1 – италијански</t>
  </si>
  <si>
    <t>Преводилачка радионица 1 – италијански</t>
  </si>
  <si>
    <t>Савремени италијански језик Г-7</t>
  </si>
  <si>
    <t>Превођење за хиспанисте 3</t>
  </si>
  <si>
    <t>13 Италијански језик, књижевност, култура</t>
  </si>
  <si>
    <t>Савремени шпански језик Г-7</t>
  </si>
  <si>
    <t>Савремени румунски језик Г-7</t>
  </si>
  <si>
    <t>Превођење – англистика СПЕЦ 1/1</t>
  </si>
  <si>
    <t>Превођење – англистика СПЕЦ 2/1</t>
  </si>
  <si>
    <t>Превођење – англистика СПЕЦ 3/1</t>
  </si>
  <si>
    <t>Савремени енглески језик СПЕЦ 1/1</t>
  </si>
  <si>
    <t>Савремени енглески језик СПЕЦ 2/1</t>
  </si>
  <si>
    <t>Савремени енглески језик СПЕЦ 3/1</t>
  </si>
  <si>
    <t>Превођење за германисте 3</t>
  </si>
  <si>
    <t>Савремени немачки језик Г-7</t>
  </si>
  <si>
    <t>Примењена скандинавистика 7</t>
  </si>
  <si>
    <t>Савремени скандинавски језици Г-7</t>
  </si>
  <si>
    <t>Превођење за недерландисте 3</t>
  </si>
  <si>
    <t>Савремени низоземски језик Г-7</t>
  </si>
  <si>
    <t>Савремени грчки језик Г-7</t>
  </si>
  <si>
    <t>Превођење – албанистика 3</t>
  </si>
  <si>
    <t>Савремени албански језик Г-7</t>
  </si>
  <si>
    <t>Савремени мађарски језик Г-7</t>
  </si>
  <si>
    <t>Савремени арапски језик Г-7</t>
  </si>
  <si>
    <t>Савремени турски језик Г-7</t>
  </si>
  <si>
    <t>Савремени кинески језик Г-7</t>
  </si>
  <si>
    <t>Савремени јапански језик Г-7</t>
  </si>
  <si>
    <t>Савремени јапански језик П-7</t>
  </si>
  <si>
    <t>Савремени корејски језик П-7</t>
  </si>
  <si>
    <t>Лингвистика текста</t>
  </si>
  <si>
    <t>Политичка и културна историја Руса 2</t>
  </si>
  <si>
    <t>Пољска култура 2</t>
  </si>
  <si>
    <t>Политичка и културна историја Чеха и Словака</t>
  </si>
  <si>
    <t>Политичка и културна историја Словака и Чеха</t>
  </si>
  <si>
    <t>Политичка и културна историја Украјине 2</t>
  </si>
  <si>
    <t>Студије америчке културе 2</t>
  </si>
  <si>
    <t>Студије британске културе 2</t>
  </si>
  <si>
    <t>Немачка културна историја 2</t>
  </si>
  <si>
    <t>Културна историја Холандије и Фландрије 4</t>
  </si>
  <si>
    <t>Економска географија Блиског истока 2</t>
  </si>
  <si>
    <t>Ислам и политика 2</t>
  </si>
  <si>
    <t>Савремена политичка историја арапског света 2</t>
  </si>
  <si>
    <t>Османска дипломатика са палеографијом 2</t>
  </si>
  <si>
    <t>Кинеска култура 6</t>
  </si>
  <si>
    <t>Уметничка баштина Азије 2</t>
  </si>
  <si>
    <t>Историја италијанског језика 2</t>
  </si>
  <si>
    <t>Италијански разговорни језик 2</t>
  </si>
  <si>
    <t>Увод у проучавање италијанских лирских и наративних жанрова, 13-17. века 2</t>
  </si>
  <si>
    <t>Италијанска књижевност 8</t>
  </si>
  <si>
    <t>Превођење на италијански језик 2</t>
  </si>
  <si>
    <t>Превођење са италијанског језика 2</t>
  </si>
  <si>
    <t>Примењена лингвистика и настава италијанског језика 4</t>
  </si>
  <si>
    <t>Фразеологија италијанског језика 2</t>
  </si>
  <si>
    <t>Библиотечки практикум 6</t>
  </si>
  <si>
    <t>Мултимедијални документи</t>
  </si>
  <si>
    <t>Неуролингвистика</t>
  </si>
  <si>
    <t>Превођење за словенисте 2</t>
  </si>
  <si>
    <t>Савремени словеначки језик П-8</t>
  </si>
  <si>
    <t>Савремени бугарски језик Г-8</t>
  </si>
  <si>
    <t>Практикум 8 – русистика</t>
  </si>
  <si>
    <t>Превођење 2 – руски</t>
  </si>
  <si>
    <t>Савремени руски језик Г-8</t>
  </si>
  <si>
    <t>Савремени пољски језик Г-8</t>
  </si>
  <si>
    <t>Практикум из бохемистике 8</t>
  </si>
  <si>
    <t>Превођење 2 – чешки</t>
  </si>
  <si>
    <t>Савремени чешки језик Г-8</t>
  </si>
  <si>
    <t>Превођење 2 – словачки</t>
  </si>
  <si>
    <t>Савремени словачки језик Г-8</t>
  </si>
  <si>
    <t>Практикум 8 – украјинистика</t>
  </si>
  <si>
    <t>Превођење 2 – украјински</t>
  </si>
  <si>
    <t>Савремени украјински језик Г-8</t>
  </si>
  <si>
    <t>Методика наставе француског језика 2</t>
  </si>
  <si>
    <t>Савремени француски језик Г-8</t>
  </si>
  <si>
    <t>Специјализовани превод- француски 2</t>
  </si>
  <si>
    <t>Писана продукција 2 – италијански</t>
  </si>
  <si>
    <t>Преводилачка радионица 2 – италијански</t>
  </si>
  <si>
    <t>Савремени италијански језик Г-8</t>
  </si>
  <si>
    <t>Превођење за хиспанисте 4</t>
  </si>
  <si>
    <t>Теорија и пракса превођења 1 – италијанистика</t>
  </si>
  <si>
    <t>Теорија и пракса превођења 2 – италијанистика</t>
  </si>
  <si>
    <t>Превођење и писана продукција 1 – италијански</t>
  </si>
  <si>
    <t>Савремени шпански језик Г-8</t>
  </si>
  <si>
    <t>Савремени румунски језик Г-8</t>
  </si>
  <si>
    <t>Превођење – англистика СПЕЦ 1/2</t>
  </si>
  <si>
    <t>Превођење – англистика СПЕЦ 2/2</t>
  </si>
  <si>
    <t>Превођење – англистика СПЕЦ 3/2</t>
  </si>
  <si>
    <t>Савремени енглески језик СПЕЦ 1/2</t>
  </si>
  <si>
    <t>Савремени енглески језик СПЕЦ 2/2</t>
  </si>
  <si>
    <t>Савремени енглески језик СПЕЦ 3/2</t>
  </si>
  <si>
    <t>Превођење за германисте 4</t>
  </si>
  <si>
    <t>Савремени немачки језик Г-8</t>
  </si>
  <si>
    <t>Примењена скандинавистика 8</t>
  </si>
  <si>
    <t>Савремени скандинавски језици Г-8</t>
  </si>
  <si>
    <t>Превођење за недерландисте 4</t>
  </si>
  <si>
    <t>Савремени низоземски језик Г-8</t>
  </si>
  <si>
    <t>Савремени грчки језик Г-8</t>
  </si>
  <si>
    <t>Превођење – албанистика 4</t>
  </si>
  <si>
    <t>Савремени албански језик Г-8</t>
  </si>
  <si>
    <t>Савремени мађарски језик Г-8</t>
  </si>
  <si>
    <t>Савремени арапски језик Г-8</t>
  </si>
  <si>
    <t>Савремени турски језик Г-8</t>
  </si>
  <si>
    <t>Савремени кинески језик Г-8</t>
  </si>
  <si>
    <t>Савремени јапански језик Г-8</t>
  </si>
  <si>
    <t>Савремени јапански језик П-8</t>
  </si>
  <si>
    <t>Савремени корејски језик П-8</t>
  </si>
  <si>
    <t>Академско-општеобразовни предмети на првом семестру</t>
  </si>
  <si>
    <t>Академско-општеобразовни предмети на другом семестру</t>
  </si>
  <si>
    <t>Академско-општеобразовни предмети на трећем семестру</t>
  </si>
  <si>
    <t>Академско-општеобразовни предмети на четвртом семестру</t>
  </si>
  <si>
    <t>Академско-општеобразовни предмети на петом семестру</t>
  </si>
  <si>
    <t>Академско-општеобразовни предмети на шестом семестру</t>
  </si>
  <si>
    <t>Академско-општеобразовни предмети на седмом семестру</t>
  </si>
  <si>
    <t>Академско-општеобразовни предмети на осмом семестру</t>
  </si>
  <si>
    <t>Теоријско-методолошки предмети на првом семестру</t>
  </si>
  <si>
    <t>Теоријско-методолошки предмети на другом семестру</t>
  </si>
  <si>
    <t>Теоријско-методолошки предмети на трећем семестру</t>
  </si>
  <si>
    <t>Теоријско-методолошки предмети на четвртом семестру</t>
  </si>
  <si>
    <t>Теоријско-методолошки предмети на петом семестру</t>
  </si>
  <si>
    <t>Теоријско-методолошки предмети на шестом семестру</t>
  </si>
  <si>
    <t>Теоријско-методолошки предмети на седмом семестру</t>
  </si>
  <si>
    <t>Теоријско-методолошки предмети на осмом семестру</t>
  </si>
  <si>
    <t>Научно-стручни предмети на осмом семестру</t>
  </si>
  <si>
    <t>Научно-стручни предмети на седмом семестру</t>
  </si>
  <si>
    <t>Научно-стручни предмети на шестом семестру</t>
  </si>
  <si>
    <t>Научно-стручни предмети на петом семестру</t>
  </si>
  <si>
    <t>Научно-стручни предмети на четвртом семестру</t>
  </si>
  <si>
    <t>Научно-стручни предмети на трећем семестру</t>
  </si>
  <si>
    <t>Научно-стручни предмети на другом семестру</t>
  </si>
  <si>
    <t>Научно-стручни предмети на првом семестру</t>
  </si>
  <si>
    <t>Стручно-апликативни предмети на првом семестру</t>
  </si>
  <si>
    <t>Стручно-апликативни предмети на другом семестру</t>
  </si>
  <si>
    <t>Стручно-апликативни предмети на трећем семестру</t>
  </si>
  <si>
    <t>Стручно-апликативни предмети на четвртом семестру</t>
  </si>
  <si>
    <t>Стручно-апликативни предмети на петом семестру</t>
  </si>
  <si>
    <t>Стручно-апликативни предмети на шестом семестру</t>
  </si>
  <si>
    <t>Стручно-апликативни предмети на седмом семестру</t>
  </si>
  <si>
    <t>Стручно-апликативни предмети на осмом семестру</t>
  </si>
  <si>
    <t>Шифра предмета</t>
  </si>
  <si>
    <t>AO</t>
  </si>
  <si>
    <t>HC</t>
  </si>
  <si>
    <t>Предавања</t>
  </si>
  <si>
    <t>Вежбе</t>
  </si>
  <si>
    <t>ЕСПБ</t>
  </si>
  <si>
    <t>Тип предмета</t>
  </si>
  <si>
    <t>ТМ</t>
  </si>
  <si>
    <t>СА</t>
  </si>
  <si>
    <t>НС</t>
  </si>
  <si>
    <t>АО</t>
  </si>
  <si>
    <t>Тип</t>
  </si>
  <si>
    <t>Семестар</t>
  </si>
  <si>
    <t>Стручно-апликативни</t>
  </si>
  <si>
    <t>Научно-стручни</t>
  </si>
  <si>
    <t>Теоријско-методолошки</t>
  </si>
  <si>
    <t>Академско-општеобразовни</t>
  </si>
  <si>
    <t>Група предмета</t>
  </si>
  <si>
    <t>Обавезних кредита</t>
  </si>
  <si>
    <t>Изборних кредита</t>
  </si>
  <si>
    <t>Укупно обавезних</t>
  </si>
  <si>
    <t>Укупно изборних</t>
  </si>
  <si>
    <t xml:space="preserve">Број групе </t>
  </si>
  <si>
    <t>Вредност групе</t>
  </si>
  <si>
    <t>На четири године студија:</t>
  </si>
  <si>
    <t>ЗБИР</t>
  </si>
  <si>
    <t>-</t>
  </si>
  <si>
    <t>ПРВА ГОДИНА</t>
  </si>
  <si>
    <t>ДРУГА ГОДИНА</t>
  </si>
  <si>
    <t>ЧЕТВРТА ГОДИНА</t>
  </si>
  <si>
    <t xml:space="preserve">                                      УКУПНО ЕСПБ НА 4. ГОДИНИ:</t>
  </si>
  <si>
    <t xml:space="preserve">                                      УКУПНО ЕСПБ НА 3. ГОДИНИ:</t>
  </si>
  <si>
    <t>ТРЕЋА ГОДИНА</t>
  </si>
  <si>
    <t xml:space="preserve">                                      УКУПНО ЕСПБ НА 2. ГОДИНИ:</t>
  </si>
  <si>
    <t xml:space="preserve">                                      УКУПНО ЕСПБ НА 1. ГОДИНИ:</t>
  </si>
  <si>
    <t>Повратак на курикулум</t>
  </si>
  <si>
    <t>Контролна колона</t>
  </si>
  <si>
    <t xml:space="preserve">                                      УКУПНО ЕСПБ СТУДИЈАМА:</t>
  </si>
  <si>
    <t>Предмет или 
изборна група предмета</t>
  </si>
  <si>
    <t>end</t>
  </si>
  <si>
    <t>Креативно писање 1</t>
  </si>
  <si>
    <t>Развојна психологија</t>
  </si>
  <si>
    <t>Увод у екологију 1</t>
  </si>
  <si>
    <t>Увод у психологију</t>
  </si>
  <si>
    <t>Увод у филозофију 1</t>
  </si>
  <si>
    <t>Класични грчки језик 1</t>
  </si>
  <si>
    <t>Латински језик 1</t>
  </si>
  <si>
    <t>Историја књиге и библиотека 1</t>
  </si>
  <si>
    <t>Језичка типологија</t>
  </si>
  <si>
    <t>Преглед опште књижевности 1</t>
  </si>
  <si>
    <t>Историја српске књижевности 1</t>
  </si>
  <si>
    <t>Македонски језик 1</t>
  </si>
  <si>
    <t>Правопис српског језика</t>
  </si>
  <si>
    <t>Развој писма</t>
  </si>
  <si>
    <t>Српски језик 1</t>
  </si>
  <si>
    <t>Старословенски језик 1</t>
  </si>
  <si>
    <t>Функционална писменост</t>
  </si>
  <si>
    <t>Увод у словеначку културу 1</t>
  </si>
  <si>
    <t>Увод у славистику 1</t>
  </si>
  <si>
    <t>Увод у француску културу 1</t>
  </si>
  <si>
    <t>Увод у италијанску културу 1</t>
  </si>
  <si>
    <t>Увод у хиспанистику 1</t>
  </si>
  <si>
    <t>Увод у румунску цивилизацију 1</t>
  </si>
  <si>
    <t xml:space="preserve">Дескриптивна граматика 1 </t>
  </si>
  <si>
    <t>Увод у британске студије</t>
  </si>
  <si>
    <t>Увод у германистику 1</t>
  </si>
  <si>
    <t>Увод у скандинавистику 1</t>
  </si>
  <si>
    <t>Увод у холандску културу</t>
  </si>
  <si>
    <t>Увод у неохеленистику 1</t>
  </si>
  <si>
    <t>Увод у албанологију 1</t>
  </si>
  <si>
    <t>Увод у хунгарологију 1</t>
  </si>
  <si>
    <t>Увод у оријенталистику 1</t>
  </si>
  <si>
    <t>Увод у туркологију</t>
  </si>
  <si>
    <t>Увод у кинеско писмо</t>
  </si>
  <si>
    <t>Историја корејске цивилизације 1</t>
  </si>
  <si>
    <t>Јапан и свет 1</t>
  </si>
  <si>
    <t>Јапанска економија 1</t>
  </si>
  <si>
    <t>Увод у јапанологију</t>
  </si>
  <si>
    <t>Изборна група АО8</t>
  </si>
  <si>
    <t>Изборна група ТМ8</t>
  </si>
  <si>
    <t>Изборна група НС8</t>
  </si>
  <si>
    <t>Изборна група ТМ1</t>
  </si>
  <si>
    <t>Изборна група СА1</t>
  </si>
  <si>
    <t>Изборна група ТМ2</t>
  </si>
  <si>
    <t>Изборна група СА2</t>
  </si>
  <si>
    <t>Изборна група СА3</t>
  </si>
  <si>
    <t>Изборна група СА4</t>
  </si>
  <si>
    <t>Изборна група АО5</t>
  </si>
  <si>
    <t>Изборна група АО6</t>
  </si>
  <si>
    <t>Изборна група АО7</t>
  </si>
  <si>
    <t>Изборна група ТМ7</t>
  </si>
  <si>
    <t>Изборна група НС7</t>
  </si>
  <si>
    <t>Увод у естетику 1</t>
  </si>
  <si>
    <t>Увод у комуникологију 1</t>
  </si>
  <si>
    <t>Увод у културологију 1</t>
  </si>
  <si>
    <t>Увод у традуктологију 1</t>
  </si>
  <si>
    <t>Информатика за библиотекаре 1</t>
  </si>
  <si>
    <t>Компаративно библиотекарство 1</t>
  </si>
  <si>
    <t>Методологија истраживања и цитирања</t>
  </si>
  <si>
    <t>Основе методологије лингвистичких истраживања</t>
  </si>
  <si>
    <t>Увод у општу лингвистику 1</t>
  </si>
  <si>
    <t>Увод у теорију књижевности 1</t>
  </si>
  <si>
    <t>Увод у јужнословенске лингвистичке студије 1</t>
  </si>
  <si>
    <t>Упоредна граматика словенских језика 1</t>
  </si>
  <si>
    <t>Увод у књижевност</t>
  </si>
  <si>
    <t>Хиспанске културе 1</t>
  </si>
  <si>
    <t>Запад и јапанска књижевност 1</t>
  </si>
  <si>
    <t>Библиотекарство 1</t>
  </si>
  <si>
    <t>Општа лингвистика 1</t>
  </si>
  <si>
    <t>Античка драма 1</t>
  </si>
  <si>
    <t>Античка лирика</t>
  </si>
  <si>
    <t>Стих и стил</t>
  </si>
  <si>
    <t>Трагички јунак</t>
  </si>
  <si>
    <t>Хомерови епови</t>
  </si>
  <si>
    <t>Словеначка књижевност 1</t>
  </si>
  <si>
    <t>Словеначки језик 1</t>
  </si>
  <si>
    <t>Бугарска књижевност 1</t>
  </si>
  <si>
    <t>Бугарски језик 1</t>
  </si>
  <si>
    <t>Руска књижевност 1</t>
  </si>
  <si>
    <t>Руски језик 1</t>
  </si>
  <si>
    <t>Пољска књижевност 1</t>
  </si>
  <si>
    <t>Пољски језик 1</t>
  </si>
  <si>
    <t>Чешка књижевност 1</t>
  </si>
  <si>
    <t>Чешки језик 1</t>
  </si>
  <si>
    <t>Словачка књижевност 1</t>
  </si>
  <si>
    <t>Словачки језик 1</t>
  </si>
  <si>
    <t>Украјинска књижевност 1</t>
  </si>
  <si>
    <t>Украјински језик 1</t>
  </si>
  <si>
    <t>Морфосинтакса и фонетика француског језика 1</t>
  </si>
  <si>
    <t>Француска књижевност 1</t>
  </si>
  <si>
    <t>Италијанска књижевност 1</t>
  </si>
  <si>
    <t>Италијански језик 1</t>
  </si>
  <si>
    <t>Шпанска књижевност 1</t>
  </si>
  <si>
    <t>Шпански језик 1</t>
  </si>
  <si>
    <t>Румунска књижевност 1</t>
  </si>
  <si>
    <t>Румунски језик 1</t>
  </si>
  <si>
    <t>Енглеска књижевност 1</t>
  </si>
  <si>
    <t>Енглески језик 1</t>
  </si>
  <si>
    <t>Немачка књижевност 1</t>
  </si>
  <si>
    <t>Немачки језик 1</t>
  </si>
  <si>
    <t>Скандинавска култура 1</t>
  </si>
  <si>
    <t>Скандинавски језици 1</t>
  </si>
  <si>
    <t>Низоземски језик 1</t>
  </si>
  <si>
    <t>Увод у холандску и фламанску књижевност 1</t>
  </si>
  <si>
    <t>Грчка књижевност 1</t>
  </si>
  <si>
    <t>Грчки језик 1</t>
  </si>
  <si>
    <t>Албанска књижевност 1</t>
  </si>
  <si>
    <t>Албански језик 1</t>
  </si>
  <si>
    <t>Мађарска књижевност 1</t>
  </si>
  <si>
    <t>Мађарски језик 1</t>
  </si>
  <si>
    <t>Морфологија арапског језика 1</t>
  </si>
  <si>
    <t>Фонетика арапског језика</t>
  </si>
  <si>
    <t>Турски језик 1</t>
  </si>
  <si>
    <t>Кинески језик 1</t>
  </si>
  <si>
    <t>Јапанска култура и друштво 1</t>
  </si>
  <si>
    <t>Јапански језик 1</t>
  </si>
  <si>
    <t>Библиотечки практикум 1</t>
  </si>
  <si>
    <t>Информатички практикум 1</t>
  </si>
  <si>
    <t>Савремени словеначки језик П-1</t>
  </si>
  <si>
    <t>Савремени бугарски језик Г-1</t>
  </si>
  <si>
    <t>Савремени бугарски језик П-1</t>
  </si>
  <si>
    <t>Савремени белоруски језик П-1</t>
  </si>
  <si>
    <t>Практикум 1 – русистика</t>
  </si>
  <si>
    <t>Савремени руски језик Г-1</t>
  </si>
  <si>
    <t>Савремени руски језик П-1</t>
  </si>
  <si>
    <t>Савремени пољски језик Г-1</t>
  </si>
  <si>
    <t>Савремени пољски језик П-1</t>
  </si>
  <si>
    <t>Практикум из бохемистике 1</t>
  </si>
  <si>
    <t>Савремени чешки језик Г-1</t>
  </si>
  <si>
    <t>Савремени чешки језик П-1</t>
  </si>
  <si>
    <t>Савремени словачки језик Г-1</t>
  </si>
  <si>
    <t>Савремени словачки језик П-1</t>
  </si>
  <si>
    <t>Практикум 1 – украјинистика</t>
  </si>
  <si>
    <t>Савремени украјински језик Г-1</t>
  </si>
  <si>
    <t>Савремени украјински језик П-1</t>
  </si>
  <si>
    <t>Савремени француски језик Г-1</t>
  </si>
  <si>
    <t>Савремени француски језик П-1</t>
  </si>
  <si>
    <t>Савремени италијански језик Г-1</t>
  </si>
  <si>
    <t>Савремени италијански језик П-1</t>
  </si>
  <si>
    <t>Савремени каталонски језик П-1</t>
  </si>
  <si>
    <t>Савремени португалски језик П-1</t>
  </si>
  <si>
    <t>Савремени шпански језик Г-1</t>
  </si>
  <si>
    <t>Савремени шпански језик П-1</t>
  </si>
  <si>
    <t>Савремени румунски језик Г-1</t>
  </si>
  <si>
    <t>Савремени румунски језик П-1</t>
  </si>
  <si>
    <t>Савремени енглески језик Г-1</t>
  </si>
  <si>
    <t>Савремени енглески језик П-1</t>
  </si>
  <si>
    <t>Савремени немачки језик Г-1</t>
  </si>
  <si>
    <t>Савремени немачки језик П-1</t>
  </si>
  <si>
    <t>Примењена скандинавистика 1</t>
  </si>
  <si>
    <t>Савремени дански језик П-1</t>
  </si>
  <si>
    <t>Савремени норвешки језик П-1</t>
  </si>
  <si>
    <t>Савремени скандинавски језици Г-1</t>
  </si>
  <si>
    <t>Савремени шведски језик П-1</t>
  </si>
  <si>
    <t>Савремени низоземски језик Г-1</t>
  </si>
  <si>
    <t>Савремени низоземски језик П-1</t>
  </si>
  <si>
    <t>Практикум из неохеленистике 1</t>
  </si>
  <si>
    <t>Савремени грчки језик Г-1</t>
  </si>
  <si>
    <t>Савремени грчки језик П-1</t>
  </si>
  <si>
    <t>Савремени албански језик Г-1</t>
  </si>
  <si>
    <t>Савремени албански језик П-1</t>
  </si>
  <si>
    <t>Савремени мађарски језик Г-1</t>
  </si>
  <si>
    <t>Савремени мађарски језик П-1</t>
  </si>
  <si>
    <t>Савремени арапски језик Г-1</t>
  </si>
  <si>
    <t>Савремени арапски језик П-1</t>
  </si>
  <si>
    <t>Савремени персијски језик П-1</t>
  </si>
  <si>
    <t>Савремени турски језик Г-1</t>
  </si>
  <si>
    <t>Савремени турски језик П-1</t>
  </si>
  <si>
    <t>Савремени кинески језик Г-1</t>
  </si>
  <si>
    <t>Савремени јапански језик Г-1</t>
  </si>
  <si>
    <t>Савремени јапански језик П-1</t>
  </si>
  <si>
    <t>Савремени корејски језик П-1</t>
  </si>
  <si>
    <t>Креативно писање 2</t>
  </si>
  <si>
    <t>Педагошка психологија</t>
  </si>
  <si>
    <t>Психологија читања</t>
  </si>
  <si>
    <t>Увод у екологију 2</t>
  </si>
  <si>
    <t>Увод у филозофију 2</t>
  </si>
  <si>
    <t>Класични грчки језик 2</t>
  </si>
  <si>
    <t>Латински језик 2</t>
  </si>
  <si>
    <t>Историја књиге и библиотека 2</t>
  </si>
  <si>
    <t>Школе и правци у лингвистици</t>
  </si>
  <si>
    <t>Преглед опште књижевности 2</t>
  </si>
  <si>
    <t>Историја српске књижевности 2</t>
  </si>
  <si>
    <t>Историја српске ћирилице</t>
  </si>
  <si>
    <t>Македонски језик 2</t>
  </si>
  <si>
    <t>Српски језик 2</t>
  </si>
  <si>
    <t>Старословенски језик 2</t>
  </si>
  <si>
    <t>Увод у словеначку културу 2</t>
  </si>
  <si>
    <t>Увод у славистику 2</t>
  </si>
  <si>
    <t>Увод у француску културу 2</t>
  </si>
  <si>
    <t>Увод у италијанску културу 2</t>
  </si>
  <si>
    <t>Увод у хиспанистику 2</t>
  </si>
  <si>
    <t>Увод у румунску цивилизацију 2</t>
  </si>
  <si>
    <t>Дескриптивна граматика 2</t>
  </si>
  <si>
    <t>Увод у америчке студије</t>
  </si>
  <si>
    <t>Увод у германистику 2</t>
  </si>
  <si>
    <t>Увод у скандинавистику 2</t>
  </si>
  <si>
    <t>Увод у фламанску културу</t>
  </si>
  <si>
    <t>Увод у неохеленистику 2</t>
  </si>
  <si>
    <t>Увод у албанологију 2</t>
  </si>
  <si>
    <t>Увод у хунгарологију 2</t>
  </si>
  <si>
    <t>Увод у арапске дијалекте</t>
  </si>
  <si>
    <t>Увод у оријенталистику 2</t>
  </si>
  <si>
    <t>Турски фолклор</t>
  </si>
  <si>
    <t>Преглед кинеске историје</t>
  </si>
  <si>
    <t>Увод у синологију</t>
  </si>
  <si>
    <t>Историја корејске цивилизације 2</t>
  </si>
  <si>
    <t>Јапан и свет 2</t>
  </si>
  <si>
    <t>Јапанска економија 2</t>
  </si>
  <si>
    <t>Увод у јапанску књижевност</t>
  </si>
  <si>
    <t>Увод у естетику 2</t>
  </si>
  <si>
    <t>Увод у комуникологију 2</t>
  </si>
  <si>
    <t>Увод у културологију 2</t>
  </si>
  <si>
    <t>Увод у традуктологију 2</t>
  </si>
  <si>
    <t>Етика у науци и култури</t>
  </si>
  <si>
    <t>Информатика за библиотекаре 2</t>
  </si>
  <si>
    <t>Компаративно библиотекарство 2</t>
  </si>
  <si>
    <t>Увод у општу лингвистику 2</t>
  </si>
  <si>
    <t>Фонетска транскрипција и анотација</t>
  </si>
  <si>
    <t>Увод у теорију књижевности 2</t>
  </si>
  <si>
    <t>Увод у јужнословенске лингвистичке студије 2</t>
  </si>
  <si>
    <t>Упоредна граматика словенских језика 2</t>
  </si>
  <si>
    <t>Увод у лингвистику</t>
  </si>
  <si>
    <t>Хиспанске културе 2</t>
  </si>
  <si>
    <t>Запад и јапанска књижевност 2</t>
  </si>
  <si>
    <t>Проучавање јапанске цивилизације</t>
  </si>
  <si>
    <t>Библиотекарство 2</t>
  </si>
  <si>
    <t>Општа лингвистика 2</t>
  </si>
  <si>
    <t>Античка драма 2</t>
  </si>
  <si>
    <t>Библијска књижевност: Библијска праисторија и Мојсијево Петокњижје</t>
  </si>
  <si>
    <t>Вергилијева поезија и поетика</t>
  </si>
  <si>
    <t>Књижевни канон(и)</t>
  </si>
  <si>
    <t>Овидијева поезија и поетика</t>
  </si>
  <si>
    <t>Словеначка књижевност 2</t>
  </si>
  <si>
    <t>Словеначки језик 2</t>
  </si>
  <si>
    <t>Бугарска књижевност 2</t>
  </si>
  <si>
    <t>Бугарски језик 2</t>
  </si>
  <si>
    <t>Руска књижевност 2</t>
  </si>
  <si>
    <t>Руски језик 2</t>
  </si>
  <si>
    <t>Пољска књижевност 2</t>
  </si>
  <si>
    <t>Пољски језик 2</t>
  </si>
  <si>
    <t>Чешка књижевност 2</t>
  </si>
  <si>
    <t>Чешки језик 2</t>
  </si>
  <si>
    <t>Словачка књижевност 2</t>
  </si>
  <si>
    <t>Словачки језик 2</t>
  </si>
  <si>
    <t>Украјинска књижевност 2</t>
  </si>
  <si>
    <t>Украјински језик 2</t>
  </si>
  <si>
    <t>Морфосинтакса и фонетика француског језика 2</t>
  </si>
  <si>
    <t>Француска књижевност 2</t>
  </si>
  <si>
    <t>Италијанска књижевност 2</t>
  </si>
  <si>
    <t>Италијански језик 2</t>
  </si>
  <si>
    <t>Шпанска књижевност 2</t>
  </si>
  <si>
    <t>Шпански језик 2</t>
  </si>
  <si>
    <t>Румунска књижевност 2</t>
  </si>
  <si>
    <t>Румунски језик 2</t>
  </si>
  <si>
    <t>Енглеска књижевност 2</t>
  </si>
  <si>
    <t>Енглески језик 2</t>
  </si>
  <si>
    <t>Немачка књижевност 2</t>
  </si>
  <si>
    <t>Немачки језик 2</t>
  </si>
  <si>
    <t>Скандинавска књижевност 1</t>
  </si>
  <si>
    <t>Скандинавски језици 2</t>
  </si>
  <si>
    <t>Низоземски језик 2</t>
  </si>
  <si>
    <t>Увод у холандску и фламанску књижевност 2</t>
  </si>
  <si>
    <t>Грчка књижевност 2</t>
  </si>
  <si>
    <t>Грчки језик 2</t>
  </si>
  <si>
    <t>Албанска књижевност 2</t>
  </si>
  <si>
    <t>Албански језик 2</t>
  </si>
  <si>
    <t>Мађарска књижевност 2</t>
  </si>
  <si>
    <t>Мађарски језик 2</t>
  </si>
  <si>
    <t>Морфологија арапског језика 2</t>
  </si>
  <si>
    <t>Турски језик 2</t>
  </si>
  <si>
    <t>Кинески језик 2</t>
  </si>
  <si>
    <t>Јапанска култура и друштво 2</t>
  </si>
  <si>
    <t>Јапански језик 2</t>
  </si>
  <si>
    <t>Библиотечки практикум 2</t>
  </si>
  <si>
    <t>Информатички практикум 2</t>
  </si>
  <si>
    <t>Савремени словеначки језик П-2</t>
  </si>
  <si>
    <t>Савремени бугарски језик Г-2</t>
  </si>
  <si>
    <t>Савремени бугарски језик П-2</t>
  </si>
  <si>
    <t>Савремени белоруски језик П-2</t>
  </si>
  <si>
    <t>Практикум 2 – русистика</t>
  </si>
  <si>
    <t>Савремени руски језик Г-2</t>
  </si>
  <si>
    <t>Савремени руски језик П-2</t>
  </si>
  <si>
    <t>Савремени пољски језик Г-2</t>
  </si>
  <si>
    <t>Савремени пољски језик П-2</t>
  </si>
  <si>
    <t>Практикум из бохемистике 2</t>
  </si>
  <si>
    <t>Савремени чешки језик Г-2</t>
  </si>
  <si>
    <t>Савремени чешки језик П-2</t>
  </si>
  <si>
    <t>Савремени словачки језик Г-2</t>
  </si>
  <si>
    <t>Савремени словачки језик П-2</t>
  </si>
  <si>
    <t>Практикум 2 – украјинистика</t>
  </si>
  <si>
    <t>Савремени украјински језик Г-2</t>
  </si>
  <si>
    <t>Савремени украјински језик П-2</t>
  </si>
  <si>
    <t>Савремени француски језик Г-2</t>
  </si>
  <si>
    <t>Савремени француски језик П-2</t>
  </si>
  <si>
    <t>Савремени италијански језик Г-2</t>
  </si>
  <si>
    <t>Савремени италијански језик П-2</t>
  </si>
  <si>
    <t>Савремени каталонски језик П-2</t>
  </si>
  <si>
    <t>Савремени португалски језик П-2</t>
  </si>
  <si>
    <t>Савремени шпански језик Г-2</t>
  </si>
  <si>
    <t>Савремени шпански језик П-2</t>
  </si>
  <si>
    <t>Савремени румунски језик Г-2</t>
  </si>
  <si>
    <t>Савремени румунски језик П-2</t>
  </si>
  <si>
    <t>Савремени енглески језик Г-2</t>
  </si>
  <si>
    <t>Савремени енглески језик П-2</t>
  </si>
  <si>
    <t>Савремени немачки језик Г-2</t>
  </si>
  <si>
    <t>Савремени немачки језик П-2</t>
  </si>
  <si>
    <t>Примењена скандинавистика 2</t>
  </si>
  <si>
    <t>Савремени дански језик П-2</t>
  </si>
  <si>
    <t>Савремени норвешки језик П-2</t>
  </si>
  <si>
    <t>Савремени скандинавски језици Г-2</t>
  </si>
  <si>
    <t>Савремени шведски језик П-2</t>
  </si>
  <si>
    <t>Савремени низоземски језик Г-2</t>
  </si>
  <si>
    <t>Савремени низоземски језик П-2</t>
  </si>
  <si>
    <t>Практикум из неохеленистике 2</t>
  </si>
  <si>
    <t>Савремени грчки језик Г-2</t>
  </si>
  <si>
    <t>Савремени грчки језик П-2</t>
  </si>
  <si>
    <t>Савремени албански језик Г-2</t>
  </si>
  <si>
    <t>Савремени албански језик П-2</t>
  </si>
  <si>
    <t>Савремени мађарски језик Г-2</t>
  </si>
  <si>
    <t>Савремени мађарски језик П-2</t>
  </si>
  <si>
    <t>Савремени арапски језик Г-2</t>
  </si>
  <si>
    <t>Савремени арапски језик П-2</t>
  </si>
  <si>
    <t>Савремени персијски језик П-2</t>
  </si>
  <si>
    <t>Савремени турски језик Г-2</t>
  </si>
  <si>
    <t>Савремени турски језик П-2</t>
  </si>
  <si>
    <t>Савремени кинески језик Г-2</t>
  </si>
  <si>
    <t>Савремени јапански језик Г-2</t>
  </si>
  <si>
    <t>Савремени јапански језик П-2</t>
  </si>
  <si>
    <t>Савремени корејски језик П-2</t>
  </si>
  <si>
    <t>Креативно писање 3</t>
  </si>
  <si>
    <t>Класични грчки језик 3</t>
  </si>
  <si>
    <t>Латински језик 3</t>
  </si>
  <si>
    <t>Књига и библиотеке код Срба</t>
  </si>
  <si>
    <t>Антрополошка лингвистика</t>
  </si>
  <si>
    <t>Лингвистика јавне комуникације</t>
  </si>
  <si>
    <t>Преглед опште књижевности 3</t>
  </si>
  <si>
    <t>Историја српске књижевности 3</t>
  </si>
  <si>
    <t>Увод у италијанску културу 3</t>
  </si>
  <si>
    <t>Увод у проучавање италијанске књижевности 20. века 1</t>
  </si>
  <si>
    <t>Дескриптивна граматика 3</t>
  </si>
  <si>
    <t>Низоземље и свет 1</t>
  </si>
  <si>
    <t>Балканологија 1</t>
  </si>
  <si>
    <t>Историја Османског царства</t>
  </si>
  <si>
    <t>Увод у османски турски језик 1</t>
  </si>
  <si>
    <t>Кинеска култура 1</t>
  </si>
  <si>
    <t>Историја азијско-пацифичке регије 1</t>
  </si>
  <si>
    <t>Историја корејске цивилизације 3</t>
  </si>
  <si>
    <t>Комуникологија 1</t>
  </si>
  <si>
    <t>Културологија 1</t>
  </si>
  <si>
    <t>Традуктологија 1</t>
  </si>
  <si>
    <t>Организација знања 1</t>
  </si>
  <si>
    <t>Теренска лингвистика 1</t>
  </si>
  <si>
    <t>Историја руског језика 1</t>
  </si>
  <si>
    <t>Историја словачког језика 1</t>
  </si>
  <si>
    <t>Синтакса глагола у француском језику 1</t>
  </si>
  <si>
    <t>Теорија и пракса превођења 1- италијанистика</t>
  </si>
  <si>
    <t>Хиспанске културе 3</t>
  </si>
  <si>
    <t>Увод у примењену лингвистику</t>
  </si>
  <si>
    <t>Мађарско-српске књижевне везе 19. века 1</t>
  </si>
  <si>
    <t>Основи исламске цивилизације 1</t>
  </si>
  <si>
    <t>Дигитални текст 1</t>
  </si>
  <si>
    <t>Општа лингвистика 3</t>
  </si>
  <si>
    <t>Данте</t>
  </si>
  <si>
    <t>Књижевност европског барока</t>
  </si>
  <si>
    <t>Приповедни поступци у грађанском роману 18. века</t>
  </si>
  <si>
    <t>Шекспир и ренесансна драма у Европи: историјске драме и комедије</t>
  </si>
  <si>
    <t>Словеначки језик 3</t>
  </si>
  <si>
    <t>Бугарска књижевност 3</t>
  </si>
  <si>
    <t>Бугарски језик 3</t>
  </si>
  <si>
    <t>Руска књижевност 3</t>
  </si>
  <si>
    <t>Руски језик 3</t>
  </si>
  <si>
    <t>Пољска књижевност 3</t>
  </si>
  <si>
    <t>Пољски језик 3</t>
  </si>
  <si>
    <t>Чешка књижевност 3</t>
  </si>
  <si>
    <t>Чешки језик 3</t>
  </si>
  <si>
    <t>Словачка књижевност 3</t>
  </si>
  <si>
    <t>Словачки језик 3</t>
  </si>
  <si>
    <t>Украјинска књижевност 3</t>
  </si>
  <si>
    <t>Украјински језик 3</t>
  </si>
  <si>
    <t>Лексикологија и семантика француског језика 1</t>
  </si>
  <si>
    <t>Француска књижевност 3</t>
  </si>
  <si>
    <t>Италијанска књижевност 3</t>
  </si>
  <si>
    <t>Лексикологија италијанског језика 1</t>
  </si>
  <si>
    <t>Морфологија италијанског језика 1</t>
  </si>
  <si>
    <t>Шпанска књижевност 3</t>
  </si>
  <si>
    <t>Шпански језик 3</t>
  </si>
  <si>
    <t>Румунска књижевност 3</t>
  </si>
  <si>
    <t>Румунски језик 3</t>
  </si>
  <si>
    <t>Енглеска књижевност 3</t>
  </si>
  <si>
    <t>Енглески језик 3</t>
  </si>
  <si>
    <t>Немачка књижевност 3</t>
  </si>
  <si>
    <t>Немачки језик 3</t>
  </si>
  <si>
    <t>Скандинавска култура 2</t>
  </si>
  <si>
    <t>Скандинавски језици 3</t>
  </si>
  <si>
    <t>Низоземски језик 3</t>
  </si>
  <si>
    <t>Холандска и фламанска књижевност 1</t>
  </si>
  <si>
    <t>Грчка књижевност 3</t>
  </si>
  <si>
    <t>Грчки језик 3</t>
  </si>
  <si>
    <t>Албанска књижевност 3</t>
  </si>
  <si>
    <t>Албански језик 3</t>
  </si>
  <si>
    <t>Мађарска књижевност 3</t>
  </si>
  <si>
    <t>Мађарски језик 3</t>
  </si>
  <si>
    <t>Морфосинтакса арапског језика 1</t>
  </si>
  <si>
    <t>Турски језик 3</t>
  </si>
  <si>
    <t>Кинеска књижевност 1</t>
  </si>
  <si>
    <t>Кинески језик 3</t>
  </si>
  <si>
    <t>Јапански језик 3</t>
  </si>
  <si>
    <t>Библиотечки практикум 3</t>
  </si>
  <si>
    <t>Савремени словеначки језик П-3</t>
  </si>
  <si>
    <t>Савремени бугарски језик Г-3</t>
  </si>
  <si>
    <t>Савремени бугарски језик П-3</t>
  </si>
  <si>
    <t>Савремени белоруски језик П-3</t>
  </si>
  <si>
    <t>Практикум 3 – русистика</t>
  </si>
  <si>
    <t>Савремени руски језик Г-3</t>
  </si>
  <si>
    <t>Савремени руски језик П-3</t>
  </si>
  <si>
    <t>Савремени пољски језик Г-3</t>
  </si>
  <si>
    <t>Савремени пољски језик П-3</t>
  </si>
  <si>
    <t>Практикум из бохемистике 3</t>
  </si>
  <si>
    <t>Савремени чешки језик Г-3</t>
  </si>
  <si>
    <t>Савремени чешки језик П-3</t>
  </si>
  <si>
    <t>Савремени словачки језик Г-3</t>
  </si>
  <si>
    <t>Савремени словачки језик П-3</t>
  </si>
  <si>
    <t>Практикум 3 – украјинистика</t>
  </si>
  <si>
    <t>Савремени украјински језик Г-3</t>
  </si>
  <si>
    <t>Савремени украјински језик П-3</t>
  </si>
  <si>
    <t>Савремени француски језик Г-3</t>
  </si>
  <si>
    <t>Савремени француски језик П-3</t>
  </si>
  <si>
    <t>Савремени италијански језик Г-3</t>
  </si>
  <si>
    <t>Савремени италијански језик П-3</t>
  </si>
  <si>
    <t>Савремени каталонски језик П-3</t>
  </si>
  <si>
    <t>Савремени португалски језик П-3</t>
  </si>
  <si>
    <t>Савремени шпански језик Г-3</t>
  </si>
  <si>
    <t>Савремени шпански језик П-3</t>
  </si>
  <si>
    <t>Савремени румунски језик Г-3</t>
  </si>
  <si>
    <t>Савремени румунски језик П-3</t>
  </si>
  <si>
    <t>Савремени енглески језик Г-3</t>
  </si>
  <si>
    <t>Савремени енглески језик П-3</t>
  </si>
  <si>
    <t>Савремени немачки језик Г-3</t>
  </si>
  <si>
    <t>Савремени немачки језик П-3</t>
  </si>
  <si>
    <t>Примењена скандинавистика 3</t>
  </si>
  <si>
    <t>Савремени дански језик П-3</t>
  </si>
  <si>
    <t>Савремени норвешки језик П-3</t>
  </si>
  <si>
    <t>Савремени скандинавски језици Г-3</t>
  </si>
  <si>
    <t>Савремени шведски језик П-3</t>
  </si>
  <si>
    <t>Савремени низоземски језик Г-3</t>
  </si>
  <si>
    <t>Савремени низоземски језик П-3</t>
  </si>
  <si>
    <t>Практикум из неохеленистике 3</t>
  </si>
  <si>
    <t>Савремени грчки језик Г-3</t>
  </si>
  <si>
    <t>Савремени грчки језик П-3</t>
  </si>
  <si>
    <t>Савремени албански језик Г-3</t>
  </si>
  <si>
    <t>Савремени албански језик П-3</t>
  </si>
  <si>
    <t>Савремени мађарски језик Г-3</t>
  </si>
  <si>
    <t>Савремени мађарски језик П-3</t>
  </si>
  <si>
    <t>Савремени арапски језик Г-3</t>
  </si>
  <si>
    <t>Савремени арапски језик П-3</t>
  </si>
  <si>
    <t>Савремени персијски језик П-3</t>
  </si>
  <si>
    <t>Савремени турски језик Г-3</t>
  </si>
  <si>
    <t>Савремени турски језик П-3</t>
  </si>
  <si>
    <t>Савремени кинески језик Г-3</t>
  </si>
  <si>
    <t>Савремени јапански језик Г-3</t>
  </si>
  <si>
    <t>Савремени јапански језик П-3</t>
  </si>
  <si>
    <t>Савремени корејски језик П-3</t>
  </si>
  <si>
    <t>Креативно писање 4</t>
  </si>
  <si>
    <t>Класични грчки језик 4</t>
  </si>
  <si>
    <t>Латински језик 4</t>
  </si>
  <si>
    <t>Увод у архивистику</t>
  </si>
  <si>
    <t>Вербална и невербална комуникација</t>
  </si>
  <si>
    <t>Преглед опште књижевности 4</t>
  </si>
  <si>
    <t>Историја српске књижевности 4</t>
  </si>
  <si>
    <t>Увод у италијанску културу 4</t>
  </si>
  <si>
    <t>Увод у проучавање италијанске књижевности 20. века 2</t>
  </si>
  <si>
    <t>Дескриптивна граматика 4</t>
  </si>
  <si>
    <t>Низоземље и свет 2</t>
  </si>
  <si>
    <t>Балканологија 2</t>
  </si>
  <si>
    <t>Културна историја Турака</t>
  </si>
  <si>
    <t>Увод у османски турски језик 2</t>
  </si>
  <si>
    <t>Кинеска култура 2</t>
  </si>
  <si>
    <t>Историја азијско-пацифичке регије 2</t>
  </si>
  <si>
    <t>Историја корејске цивилизације 4</t>
  </si>
  <si>
    <t>Комуникологија 2</t>
  </si>
  <si>
    <t>Културологија 2</t>
  </si>
  <si>
    <t>Традуктологија 2</t>
  </si>
  <si>
    <t>Организација знања 2</t>
  </si>
  <si>
    <t>Теренска лингвистика 2</t>
  </si>
  <si>
    <t>Упоредна граматика индоевропских језика</t>
  </si>
  <si>
    <t>Историја руског језика 2</t>
  </si>
  <si>
    <t>Историја словачког језика 2</t>
  </si>
  <si>
    <t>Синтакса глагола у француском језику 2</t>
  </si>
  <si>
    <t>Теорија и пракса превођења 2- италијанистика</t>
  </si>
  <si>
    <t>Хиспанске културе 4</t>
  </si>
  <si>
    <t>Примењена лингвистика и настава енглеског језика 1</t>
  </si>
  <si>
    <t>Мађарско-српске књижевне везе 19. века 2</t>
  </si>
  <si>
    <t>Основи исламске цивилизације 2</t>
  </si>
  <si>
    <t>Тумачење јапанског текста</t>
  </si>
  <si>
    <t>Дигитални текст 2</t>
  </si>
  <si>
    <t>Општа лингвистика 4</t>
  </si>
  <si>
    <t>Идеолошки пројекти у роману 18. века</t>
  </si>
  <si>
    <t>Италијански еп</t>
  </si>
  <si>
    <t>Књижевност европског класицизма</t>
  </si>
  <si>
    <t>Метафизика љубави: лирска поезија и филозофија љубави у средњем веку и ренесанси</t>
  </si>
  <si>
    <t>Шекспир и ренесансна драма у Европи: трагедија и трагикомедија</t>
  </si>
  <si>
    <t>Словеначки језик 4</t>
  </si>
  <si>
    <t>Бугарска књижевност 4</t>
  </si>
  <si>
    <t>Бугарски језик 4</t>
  </si>
  <si>
    <t>Руска књижевност 4</t>
  </si>
  <si>
    <t>Руски језик 4</t>
  </si>
  <si>
    <t>Пољска књижевност 4</t>
  </si>
  <si>
    <t>Пољски језик 4</t>
  </si>
  <si>
    <t>Чешка књижевност 4</t>
  </si>
  <si>
    <t>Чешки језик 4</t>
  </si>
  <si>
    <t>Словачка књижевност 4</t>
  </si>
  <si>
    <t>Словачки језик 4</t>
  </si>
  <si>
    <t>Украјинска књижевност 4</t>
  </si>
  <si>
    <t>Украјински језик 4</t>
  </si>
  <si>
    <t>Лексикологија и семантика француског језика 2</t>
  </si>
  <si>
    <t>Француска књижевност 4</t>
  </si>
  <si>
    <t>Италијанска књижевност 4</t>
  </si>
  <si>
    <t>Лексикологија италијанског језика 2</t>
  </si>
  <si>
    <t>Морфологија италијанског језика 2</t>
  </si>
  <si>
    <t>Шпанска књижевност 4</t>
  </si>
  <si>
    <t>Шпански језик 4</t>
  </si>
  <si>
    <t>Румунска књижевност 4</t>
  </si>
  <si>
    <t>Румунски језик 4</t>
  </si>
  <si>
    <t>Енглеска књижевност 4</t>
  </si>
  <si>
    <t>Енглески језик 4</t>
  </si>
  <si>
    <t>Немачка књижевност 4</t>
  </si>
  <si>
    <t>Немачки језик 4</t>
  </si>
  <si>
    <t>Скандинавска књижевност 2</t>
  </si>
  <si>
    <t>Скандинавски језици 4</t>
  </si>
  <si>
    <t>Низоземски језик 4</t>
  </si>
  <si>
    <t>Холандска и фламанска књижевност 2</t>
  </si>
  <si>
    <t>Грчка књижевност 4</t>
  </si>
  <si>
    <t>Грчки језик 4</t>
  </si>
  <si>
    <t>Албанска књижевност 4</t>
  </si>
  <si>
    <t>Албански језик 4</t>
  </si>
  <si>
    <t>Мађарска књижевност 4</t>
  </si>
  <si>
    <t>Мађарски језик 4</t>
  </si>
  <si>
    <t>Морфосинтакса арапског језика 2</t>
  </si>
  <si>
    <t>Турски језик 4</t>
  </si>
  <si>
    <t>Chengyu идиоми</t>
  </si>
  <si>
    <t>Кинеска књижевност 2</t>
  </si>
  <si>
    <t>Кинески језик 4</t>
  </si>
  <si>
    <t>Јапански језик 4</t>
  </si>
  <si>
    <t>Библиотечки практикум 4</t>
  </si>
  <si>
    <t>Савремени словеначки језик П-4</t>
  </si>
  <si>
    <t>Савремени бугарски језик Г-4</t>
  </si>
  <si>
    <t>Савремени бугарски језик П-4</t>
  </si>
  <si>
    <t>Савремени белоруски језик П-4</t>
  </si>
  <si>
    <t>Практикум 4 – русистика</t>
  </si>
  <si>
    <t>Савремени руски језик Г-4</t>
  </si>
  <si>
    <t>Савремени руски језик П-4</t>
  </si>
  <si>
    <t>Савремени пољски језик Г-4</t>
  </si>
  <si>
    <t>Савремени пољски језик П-4</t>
  </si>
  <si>
    <t>Практикум из бохемистике 4</t>
  </si>
  <si>
    <t>Савремени чешки језик Г-4</t>
  </si>
  <si>
    <t>Савремени чешки језик П-4</t>
  </si>
  <si>
    <t>Савремени словачки језик Г-4</t>
  </si>
  <si>
    <t>Савремени словачки језик П-4</t>
  </si>
  <si>
    <t>Практикум 4 – украјинистика</t>
  </si>
  <si>
    <t>Савремени украјински језик Г-4</t>
  </si>
  <si>
    <t>Савремени украјински језик П-4</t>
  </si>
  <si>
    <t>Савремени француски језик Г-4</t>
  </si>
  <si>
    <t>Савремени француски језик П-4</t>
  </si>
  <si>
    <t>Савремени италијански језик Г-4</t>
  </si>
  <si>
    <t>Савремени италијански језик П-4</t>
  </si>
  <si>
    <t>Савремени каталонски језик П-4</t>
  </si>
  <si>
    <t>Савремени португалски језик П-4</t>
  </si>
  <si>
    <t>Савремени шпански језик Г-4</t>
  </si>
  <si>
    <t>Савремени шпански језик П-4</t>
  </si>
  <si>
    <t>Савремени румунски језик Г-4</t>
  </si>
  <si>
    <t>Савремени румунски језик П-4</t>
  </si>
  <si>
    <t>Савремени енглески језик Г-4</t>
  </si>
  <si>
    <t>Савремени енглески језик П-4</t>
  </si>
  <si>
    <t>Савремени немачки језик Г-4</t>
  </si>
  <si>
    <t>Савремени немачки језик П-4</t>
  </si>
  <si>
    <t>Примењена скандинавистика 4</t>
  </si>
  <si>
    <t>Савремени дански језик П-4</t>
  </si>
  <si>
    <t>Савремени норвешки језик П-4</t>
  </si>
  <si>
    <t>Савремени скандинавски језици Г-4</t>
  </si>
  <si>
    <t>Савремени шведски језик П-4</t>
  </si>
  <si>
    <t>Савремени низоземски језик Г-4</t>
  </si>
  <si>
    <t>Савремени низоземски језик П-4</t>
  </si>
  <si>
    <t>Практикум из неохеленистике 4</t>
  </si>
  <si>
    <t>Савремени грчки језик Г-4</t>
  </si>
  <si>
    <t>Савремени грчки језик П-4</t>
  </si>
  <si>
    <t>Савремени албански језик Г-4</t>
  </si>
  <si>
    <t>Савремени албански језик П-4</t>
  </si>
  <si>
    <t>Савремени мађарски језик Г-4</t>
  </si>
  <si>
    <t>Савремени мађарски језик П-4</t>
  </si>
  <si>
    <t>Савремени арапски језик Г-4</t>
  </si>
  <si>
    <t>Савремени арапски језик П-4</t>
  </si>
  <si>
    <t>Савремени персијски језик П-4</t>
  </si>
  <si>
    <t>Савремени турски језик Г-4</t>
  </si>
  <si>
    <t>Савремени турски језик П-4</t>
  </si>
  <si>
    <t>Савремени кинески језик Г-4</t>
  </si>
  <si>
    <t>Савремени јапански језик Г-4</t>
  </si>
  <si>
    <t>Савремени јапански језик П-4</t>
  </si>
  <si>
    <t>Савремени корејски језик П-4</t>
  </si>
  <si>
    <t>Увод у музеологију</t>
  </si>
  <si>
    <t>Типологија текстова</t>
  </si>
  <si>
    <t>Међународни односи</t>
  </si>
  <si>
    <t>Културна историја Холандије и Фландрије 1</t>
  </si>
  <si>
    <t>Балканологија 3</t>
  </si>
  <si>
    <t>Европски колонијализам и арапски свет 1</t>
  </si>
  <si>
    <t>Ислам у Европи</t>
  </si>
  <si>
    <t>Исламска калиграфија</t>
  </si>
  <si>
    <t>Исламска уметност</t>
  </si>
  <si>
    <t>Кинеска култура 3</t>
  </si>
  <si>
    <t>Уметност у периоду Хеиан</t>
  </si>
  <si>
    <t>Математичка лингвистика</t>
  </si>
  <si>
    <t>Структура информација 1</t>
  </si>
  <si>
    <t>Социолингвистика</t>
  </si>
  <si>
    <t>Историја бугарског језика 1</t>
  </si>
  <si>
    <t>Увод у методику бугарског језика</t>
  </si>
  <si>
    <t>Историја пољског језика 1</t>
  </si>
  <si>
    <t>Књижевна бохемистика 1</t>
  </si>
  <si>
    <t>Лингвистичка бохемистика 1</t>
  </si>
  <si>
    <t>Књижевна словакистика 1</t>
  </si>
  <si>
    <t>Лингвистичка словакистика 1</t>
  </si>
  <si>
    <t>Историја украјинског језика 1</t>
  </si>
  <si>
    <t>Историја француског језика 1</t>
  </si>
  <si>
    <t>Тумачење француског књижевног текста 1</t>
  </si>
  <si>
    <t>Франкофона књижевност 1</t>
  </si>
  <si>
    <t>Историјска граматика италијанског језика 1</t>
  </si>
  <si>
    <t>Увод у тумачење и историју критике Божанствене комедије 1</t>
  </si>
  <si>
    <t>Историјска граматика шпанског језика</t>
  </si>
  <si>
    <t>Хиспаноамеричка књижевност 1</t>
  </si>
  <si>
    <t>Хиспаноамеричка књижевност 1 СПЕЦ</t>
  </si>
  <si>
    <t>Историја румунског језика 1</t>
  </si>
  <si>
    <t>Контрастивна анализа српског и румунског језика 1</t>
  </si>
  <si>
    <t>Примењена лингвистика и настава енглеског језика 2</t>
  </si>
  <si>
    <t>Историја немачког језика 1</t>
  </si>
  <si>
    <t>Историја грчког језика 1</t>
  </si>
  <si>
    <t>Историја албанског језика са дијалектологијом 1</t>
  </si>
  <si>
    <t>Теорија превођења 1- албанистика</t>
  </si>
  <si>
    <t>Мађарско-српске књижевне везе 20. века 1</t>
  </si>
  <si>
    <t>Драмска књижевност код Арапа</t>
  </si>
  <si>
    <t>Исламска филозофија 1</t>
  </si>
  <si>
    <t>Историја арапског језика</t>
  </si>
  <si>
    <t>Основи исламског права</t>
  </si>
  <si>
    <t>Теорија превођења – арабистика</t>
  </si>
  <si>
    <t>Контрастивна анализа турског и српског језика 1</t>
  </si>
  <si>
    <t>Османски језик 1</t>
  </si>
  <si>
    <t>Превођење јапанског текста 1</t>
  </si>
  <si>
    <t>Архивистика 1</t>
  </si>
  <si>
    <t>Статистика у библиотекама</t>
  </si>
  <si>
    <t>Општа лингвистика 5</t>
  </si>
  <si>
    <t>Гете и просветитељство 1</t>
  </si>
  <si>
    <t>Достојевски и проблем теодицеје 1</t>
  </si>
  <si>
    <t>Европски роман 19. века и савремене наратолошке теорије 1</t>
  </si>
  <si>
    <t>Иго и романтизам</t>
  </si>
  <si>
    <t>Поезија енглеског романтизма 1</t>
  </si>
  <si>
    <t>Романтичарска проза</t>
  </si>
  <si>
    <t>Флобер и уметност романа: Госпођа Бовари и Сентиментално васпитање</t>
  </si>
  <si>
    <t>Словеначки језик 5</t>
  </si>
  <si>
    <t>Бугарска књижевност 5</t>
  </si>
  <si>
    <t>Бугарска култура и цивилизација 1</t>
  </si>
  <si>
    <t>Бугарски језик 5</t>
  </si>
  <si>
    <t>Руска књижевност 5</t>
  </si>
  <si>
    <t>Руска књижевност СПЕЦ 1</t>
  </si>
  <si>
    <t>Руски језик 5</t>
  </si>
  <si>
    <t>Пољска књижевност 5</t>
  </si>
  <si>
    <t>Пољска књижевност СПЕЦ 1</t>
  </si>
  <si>
    <t>Пољски језик 5</t>
  </si>
  <si>
    <t>Историја чешког језика 1</t>
  </si>
  <si>
    <t>Чешка књижевност 5</t>
  </si>
  <si>
    <t>Чешки језик 5</t>
  </si>
  <si>
    <t>Словачка књижевност 5</t>
  </si>
  <si>
    <t>Словачки језик 5</t>
  </si>
  <si>
    <t>Украјинска књижевност 5</t>
  </si>
  <si>
    <t>Украјински језик 5</t>
  </si>
  <si>
    <t>Синтакса и семантика француских глаголских времена 1</t>
  </si>
  <si>
    <t>Француска књижевност 5</t>
  </si>
  <si>
    <t>Италијанска књижевност 5</t>
  </si>
  <si>
    <t>Контрастивна анализа италијанског и српског језика</t>
  </si>
  <si>
    <t>Примењена лингвистика и настава италијанског језика 1</t>
  </si>
  <si>
    <t>Синтакса италијанског језика 1</t>
  </si>
  <si>
    <t>Шпанска књижевност 5</t>
  </si>
  <si>
    <t>Шпанска књижевност 5 СПЕЦ</t>
  </si>
  <si>
    <t>Шпански језик 5</t>
  </si>
  <si>
    <t>Румунска књижевност 5</t>
  </si>
  <si>
    <t>Румунски језик 5</t>
  </si>
  <si>
    <t>Америчка књижевност 1</t>
  </si>
  <si>
    <t>Енглески језик 5</t>
  </si>
  <si>
    <t>Теорија и техника превођења за англисте 1</t>
  </si>
  <si>
    <t>Немачка књижевност 5</t>
  </si>
  <si>
    <t>Немачки језик 5</t>
  </si>
  <si>
    <t>Скандинавска култура 3</t>
  </si>
  <si>
    <t>Скандинавски језици 5</t>
  </si>
  <si>
    <t>Низоземски језик 5</t>
  </si>
  <si>
    <t>Холандска и фламанска књижевност 3</t>
  </si>
  <si>
    <t>Грчка књижевност 5</t>
  </si>
  <si>
    <t>Грчки језик 5</t>
  </si>
  <si>
    <t>Албанска књижевност 5</t>
  </si>
  <si>
    <t>Албански језик 5</t>
  </si>
  <si>
    <t>Мађарска књижевност 5</t>
  </si>
  <si>
    <t>Мађарски језик 5</t>
  </si>
  <si>
    <t>Арапска књижевност 1</t>
  </si>
  <si>
    <t>Синтакса арапског језика 1</t>
  </si>
  <si>
    <t>Турска књижевност 1</t>
  </si>
  <si>
    <t>Турски језик 5</t>
  </si>
  <si>
    <t>Кинеска књижевност 3</t>
  </si>
  <si>
    <t>Кинески епиграфски записи</t>
  </si>
  <si>
    <t>Кинески језик 5</t>
  </si>
  <si>
    <t>Јапанска књижевност 1</t>
  </si>
  <si>
    <t>Јапанска цивилизација 1</t>
  </si>
  <si>
    <t>Јапански језик 5</t>
  </si>
  <si>
    <t>Информатички практикум 3</t>
  </si>
  <si>
    <t>Примењена лингвистика</t>
  </si>
  <si>
    <t>Савремени словеначки језик П-5</t>
  </si>
  <si>
    <t>Савремени бугарски језик Г-5</t>
  </si>
  <si>
    <t>Методика наставе руског језика 1</t>
  </si>
  <si>
    <t>Практикум 5 – русистика</t>
  </si>
  <si>
    <t>Савремени руски језик Г-5</t>
  </si>
  <si>
    <t>Савремени пољски језик Г-5</t>
  </si>
  <si>
    <t>Практикум из бохемистике 5</t>
  </si>
  <si>
    <t>Савремени чешки језик Г-5</t>
  </si>
  <si>
    <t>Савремени словачки језик Г-5</t>
  </si>
  <si>
    <t>Практикум 5 – украјинистика</t>
  </si>
  <si>
    <t>Савремени украјински језик Г-5</t>
  </si>
  <si>
    <t>Савремени француски језик Г-5</t>
  </si>
  <si>
    <t>Превођење и писана продукција 1- италијански</t>
  </si>
  <si>
    <t>Савремени италијански језик Г-5</t>
  </si>
  <si>
    <t>Превођење за хиспанисте 1</t>
  </si>
  <si>
    <t>Савремени каталонски језик П-5</t>
  </si>
  <si>
    <t>Савремени португалски језик П-5</t>
  </si>
  <si>
    <t>Савремени шпански језик Г-5</t>
  </si>
  <si>
    <t>Савремени румунски језик Г-5</t>
  </si>
  <si>
    <t>Превођење стручног и књижевног текста 1 – англистика</t>
  </si>
  <si>
    <t>Савремени енглески језик Г-5</t>
  </si>
  <si>
    <t>Превођење за германисте 1</t>
  </si>
  <si>
    <t>Савремени немачки језик Г-5</t>
  </si>
  <si>
    <t>Примењена скандинавистика 5</t>
  </si>
  <si>
    <t>Савремени скандинавски језици Г-5</t>
  </si>
  <si>
    <t>Превођење за недерландисте 1</t>
  </si>
  <si>
    <t>Савремени низоземски језик Г-5</t>
  </si>
  <si>
    <t>Савремени грчки језик Г-5</t>
  </si>
  <si>
    <t>Превођење – албанистика 1</t>
  </si>
  <si>
    <t>Савремени албански језик Г-5</t>
  </si>
  <si>
    <t>Савремени мађарски језик Г-5</t>
  </si>
  <si>
    <t>Арапски језик – граматичка терминологија</t>
  </si>
  <si>
    <t>Египатски дијалекат 1</t>
  </si>
  <si>
    <t>Ирачки дијалекат 1</t>
  </si>
  <si>
    <t>Магрепски дијалекти 1</t>
  </si>
  <si>
    <t>Савремени арапски језик Г-5</t>
  </si>
  <si>
    <t>Сиријски дијалекат 1</t>
  </si>
  <si>
    <t>Савремени турски језик Г-5</t>
  </si>
  <si>
    <t>Савремени кинески језик Г-5</t>
  </si>
  <si>
    <t>Савремени јапански језик Г-5</t>
  </si>
  <si>
    <t>Савремени јапански језик П-5</t>
  </si>
  <si>
    <t>Савремени корејски језик П-5</t>
  </si>
  <si>
    <t>Увод у библиографију</t>
  </si>
  <si>
    <t>Форензичка лингвистика</t>
  </si>
  <si>
    <t>Културна историја Холандије и Фландрије 2</t>
  </si>
  <si>
    <t>Балканологија 4</t>
  </si>
  <si>
    <t>Европски колонијализам и арапски свет 2</t>
  </si>
  <si>
    <t>Ислам и политика 1</t>
  </si>
  <si>
    <t>Исламска архитектура</t>
  </si>
  <si>
    <t>Савремена политичка историја арапског света 1</t>
  </si>
  <si>
    <t>Кинеска култура 4</t>
  </si>
  <si>
    <t>Уметност у периоду Меиђи</t>
  </si>
  <si>
    <t>Дигитални језички ресурси</t>
  </si>
  <si>
    <t>Структура информација 2</t>
  </si>
  <si>
    <t>Психолингвистика</t>
  </si>
  <si>
    <t>Историја бугарског језика 2</t>
  </si>
  <si>
    <t>Методика наставе бугарског језика</t>
  </si>
  <si>
    <t>Интертекстуално проучавање руске књижевности</t>
  </si>
  <si>
    <t>Историја пољског језика 2</t>
  </si>
  <si>
    <t>Књижевна бохемистика 2</t>
  </si>
  <si>
    <t>Лингвистичка бохемистика 2</t>
  </si>
  <si>
    <t>Књижевна словакистика 2</t>
  </si>
  <si>
    <t>Лингвистичка словакистика 2</t>
  </si>
  <si>
    <t>Историја украјинског језика 2</t>
  </si>
  <si>
    <t>Историја француског језика 2</t>
  </si>
  <si>
    <t>Тумачење француског књижевног текста 2</t>
  </si>
  <si>
    <t>Франкофона књижевност 2</t>
  </si>
  <si>
    <t>Историјска граматика италијанског језика 2</t>
  </si>
  <si>
    <t>Увод у тумачење и историју критике Божанствене комедије 2</t>
  </si>
  <si>
    <t>Хиспаноамеричка књижевност 2</t>
  </si>
  <si>
    <t>Хиспаноамеричка књижевност 2 СПЕЦ</t>
  </si>
  <si>
    <t>Историја румунског језика 2</t>
  </si>
  <si>
    <t>Контрастивна анализа српског и румунског језика 2</t>
  </si>
  <si>
    <t>Примењена лингвистика и настава енглеског језика 3</t>
  </si>
  <si>
    <t>Историја немачког језика 2</t>
  </si>
  <si>
    <t>Историја грчког језика 2</t>
  </si>
  <si>
    <t>Историја албанског језика са дијалектологијом 2</t>
  </si>
  <si>
    <t>Теорија превођења 2- албанистика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</si>
</sst>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dd\.mm\.yyyy;@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17" borderId="12" xfId="0" applyFill="1" applyBorder="1" applyAlignment="1" applyProtection="1">
      <alignment/>
      <protection/>
    </xf>
    <xf numFmtId="0" fontId="5" fillId="20" borderId="14" xfId="0" applyFont="1" applyFill="1" applyBorder="1" applyAlignment="1" applyProtection="1">
      <alignment horizontal="center" vertical="center" textRotation="180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20" borderId="15" xfId="0" applyFont="1" applyFill="1" applyBorder="1" applyAlignment="1" applyProtection="1">
      <alignment horizontal="center" vertical="center" textRotation="180" wrapText="1"/>
      <protection/>
    </xf>
    <xf numFmtId="0" fontId="5" fillId="20" borderId="10" xfId="0" applyFont="1" applyFill="1" applyBorder="1" applyAlignment="1" applyProtection="1">
      <alignment horizontal="center" vertical="center" textRotation="180" wrapText="1"/>
      <protection/>
    </xf>
    <xf numFmtId="0" fontId="5" fillId="20" borderId="11" xfId="0" applyFont="1" applyFill="1" applyBorder="1" applyAlignment="1" applyProtection="1">
      <alignment horizontal="center" vertical="center" textRotation="180" wrapText="1"/>
      <protection/>
    </xf>
    <xf numFmtId="0" fontId="5" fillId="17" borderId="12" xfId="0" applyFont="1" applyFill="1" applyBorder="1" applyAlignment="1" applyProtection="1">
      <alignment horizontal="center" vertical="center" textRotation="180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6" xfId="58" applyFont="1" applyFill="1" applyBorder="1" applyAlignment="1" applyProtection="1">
      <alignment horizontal="center" vertical="center" textRotation="180" wrapText="1"/>
      <protection/>
    </xf>
    <xf numFmtId="0" fontId="9" fillId="0" borderId="13" xfId="58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8" fillId="0" borderId="13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Border="1" applyAlignment="1" applyProtection="1">
      <alignment horizontal="center" vertical="center" wrapText="1"/>
      <protection/>
    </xf>
    <xf numFmtId="0" fontId="0" fillId="0" borderId="13" xfId="58" applyFill="1" applyBorder="1" applyAlignment="1" applyProtection="1">
      <alignment horizontal="center" vertical="center"/>
      <protection/>
    </xf>
    <xf numFmtId="0" fontId="0" fillId="0" borderId="0" xfId="58" applyBorder="1" applyProtection="1">
      <alignment/>
      <protection locked="0"/>
    </xf>
    <xf numFmtId="0" fontId="0" fillId="0" borderId="0" xfId="58" applyFill="1" applyBorder="1" applyProtection="1">
      <alignment/>
      <protection locked="0"/>
    </xf>
    <xf numFmtId="0" fontId="0" fillId="0" borderId="0" xfId="58" applyFont="1" applyFill="1" applyBorder="1" applyAlignment="1" applyProtection="1">
      <alignment horizontal="center"/>
      <protection locked="0"/>
    </xf>
    <xf numFmtId="0" fontId="1" fillId="0" borderId="0" xfId="58" applyFont="1" applyFill="1" applyBorder="1" applyAlignment="1" applyProtection="1">
      <alignment horizontal="center"/>
      <protection locked="0"/>
    </xf>
    <xf numFmtId="0" fontId="6" fillId="0" borderId="0" xfId="58" applyFont="1" applyBorder="1" applyProtection="1">
      <alignment/>
      <protection locked="0"/>
    </xf>
    <xf numFmtId="0" fontId="0" fillId="0" borderId="0" xfId="58" applyBorder="1" applyAlignment="1" applyProtection="1">
      <alignment horizontal="center"/>
      <protection locked="0"/>
    </xf>
    <xf numFmtId="0" fontId="0" fillId="0" borderId="0" xfId="58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 textRotation="180" wrapText="1"/>
      <protection/>
    </xf>
    <xf numFmtId="0" fontId="7" fillId="20" borderId="10" xfId="0" applyFont="1" applyFill="1" applyBorder="1" applyAlignment="1" applyProtection="1">
      <alignment horizontal="center" vertical="center" textRotation="180" wrapText="1"/>
      <protection/>
    </xf>
    <xf numFmtId="0" fontId="7" fillId="20" borderId="11" xfId="0" applyFont="1" applyFill="1" applyBorder="1" applyAlignment="1" applyProtection="1">
      <alignment horizontal="center" vertical="center" textRotation="180" wrapText="1"/>
      <protection/>
    </xf>
    <xf numFmtId="0" fontId="12" fillId="20" borderId="10" xfId="53" applyFont="1" applyFill="1" applyBorder="1" applyAlignment="1" applyProtection="1">
      <alignment horizontal="left" vertical="center" wrapText="1"/>
      <protection/>
    </xf>
    <xf numFmtId="0" fontId="12" fillId="20" borderId="11" xfId="53" applyFont="1" applyFill="1" applyBorder="1" applyAlignment="1" applyProtection="1">
      <alignment horizontal="left" vertical="center" wrapText="1"/>
      <protection/>
    </xf>
    <xf numFmtId="0" fontId="1" fillId="2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20" borderId="17" xfId="0" applyFont="1" applyFill="1" applyBorder="1" applyAlignment="1" applyProtection="1">
      <alignment horizontal="center" vertical="center"/>
      <protection/>
    </xf>
    <xf numFmtId="0" fontId="1" fillId="2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7" fillId="20" borderId="18" xfId="0" applyFont="1" applyFill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2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2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Fill="1" applyBorder="1" applyAlignment="1" applyProtection="1">
      <alignment horizontal="left" vertical="center" shrinkToFit="1"/>
      <protection/>
    </xf>
    <xf numFmtId="0" fontId="6" fillId="0" borderId="23" xfId="0" applyFont="1" applyFill="1" applyBorder="1" applyAlignment="1" applyProtection="1">
      <alignment horizontal="left" vertical="center" shrinkToFi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/>
      <protection/>
    </xf>
    <xf numFmtId="0" fontId="0" fillId="0" borderId="0" xfId="58" applyBorder="1" applyAlignment="1" applyProtection="1">
      <alignment vertical="center"/>
      <protection locked="0"/>
    </xf>
    <xf numFmtId="0" fontId="1" fillId="0" borderId="0" xfId="58" applyFont="1" applyBorder="1" applyAlignment="1" applyProtection="1">
      <alignment horizontal="center" vertical="center" wrapText="1"/>
      <protection locked="0"/>
    </xf>
    <xf numFmtId="0" fontId="8" fillId="0" borderId="0" xfId="58" applyFont="1" applyBorder="1" applyAlignment="1" applyProtection="1">
      <alignment horizontal="center" vertical="center" wrapText="1"/>
      <protection locked="0"/>
    </xf>
    <xf numFmtId="0" fontId="8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 shrinkToFi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left" vertical="center" shrinkToFit="1"/>
      <protection/>
    </xf>
    <xf numFmtId="0" fontId="6" fillId="0" borderId="26" xfId="0" applyFont="1" applyFill="1" applyBorder="1" applyAlignment="1" applyProtection="1">
      <alignment horizontal="left" vertical="center" shrinkToFit="1"/>
      <protection/>
    </xf>
    <xf numFmtId="0" fontId="7" fillId="20" borderId="20" xfId="0" applyFont="1" applyFill="1" applyBorder="1" applyAlignment="1" applyProtection="1">
      <alignment horizontal="center" vertical="center" wrapText="1"/>
      <protection/>
    </xf>
    <xf numFmtId="0" fontId="5" fillId="20" borderId="15" xfId="0" applyFont="1" applyFill="1" applyBorder="1" applyAlignment="1" applyProtection="1">
      <alignment horizontal="center" vertical="center" textRotation="180" wrapText="1"/>
      <protection/>
    </xf>
    <xf numFmtId="0" fontId="5" fillId="20" borderId="14" xfId="0" applyFont="1" applyFill="1" applyBorder="1" applyAlignment="1" applyProtection="1">
      <alignment horizontal="center" vertical="center" textRotation="180" wrapText="1"/>
      <protection/>
    </xf>
    <xf numFmtId="0" fontId="7" fillId="20" borderId="14" xfId="0" applyFont="1" applyFill="1" applyBorder="1" applyAlignment="1" applyProtection="1">
      <alignment horizontal="center" vertical="center" textRotation="180" wrapText="1"/>
      <protection/>
    </xf>
    <xf numFmtId="0" fontId="12" fillId="20" borderId="10" xfId="53" applyFont="1" applyFill="1" applyBorder="1" applyAlignment="1" applyProtection="1">
      <alignment horizontal="left" vertical="center" wrapText="1"/>
      <protection/>
    </xf>
    <xf numFmtId="0" fontId="5" fillId="20" borderId="10" xfId="0" applyFont="1" applyFill="1" applyBorder="1" applyAlignment="1" applyProtection="1">
      <alignment horizontal="center" vertical="center" textRotation="180" wrapText="1"/>
      <protection/>
    </xf>
    <xf numFmtId="0" fontId="7" fillId="20" borderId="10" xfId="0" applyFont="1" applyFill="1" applyBorder="1" applyAlignment="1" applyProtection="1">
      <alignment horizontal="center" vertical="center" textRotation="180" wrapText="1"/>
      <protection/>
    </xf>
    <xf numFmtId="0" fontId="12" fillId="20" borderId="11" xfId="53" applyFont="1" applyFill="1" applyBorder="1" applyAlignment="1" applyProtection="1">
      <alignment horizontal="left" vertical="center" wrapText="1"/>
      <protection/>
    </xf>
    <xf numFmtId="0" fontId="5" fillId="20" borderId="11" xfId="0" applyFont="1" applyFill="1" applyBorder="1" applyAlignment="1" applyProtection="1">
      <alignment horizontal="center" vertical="center" textRotation="180" wrapText="1"/>
      <protection/>
    </xf>
    <xf numFmtId="0" fontId="7" fillId="20" borderId="11" xfId="0" applyFont="1" applyFill="1" applyBorder="1" applyAlignment="1" applyProtection="1">
      <alignment horizontal="center" vertical="center" textRotation="180" wrapText="1"/>
      <protection/>
    </xf>
    <xf numFmtId="0" fontId="1" fillId="20" borderId="17" xfId="0" applyFont="1" applyFill="1" applyBorder="1" applyAlignment="1" applyProtection="1">
      <alignment horizontal="center" vertical="center"/>
      <protection/>
    </xf>
    <xf numFmtId="0" fontId="7" fillId="20" borderId="17" xfId="0" applyFont="1" applyFill="1" applyBorder="1" applyAlignment="1" applyProtection="1">
      <alignment horizontal="center" vertical="center"/>
      <protection/>
    </xf>
    <xf numFmtId="0" fontId="1" fillId="20" borderId="18" xfId="0" applyFont="1" applyFill="1" applyBorder="1" applyAlignment="1" applyProtection="1">
      <alignment horizontal="center" vertical="center"/>
      <protection/>
    </xf>
    <xf numFmtId="0" fontId="7" fillId="20" borderId="18" xfId="0" applyFont="1" applyFill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center" vertical="center"/>
      <protection/>
    </xf>
    <xf numFmtId="0" fontId="7" fillId="20" borderId="19" xfId="0" applyFont="1" applyFill="1" applyBorder="1" applyAlignment="1" applyProtection="1">
      <alignment horizontal="center" vertical="center"/>
      <protection/>
    </xf>
    <xf numFmtId="0" fontId="0" fillId="24" borderId="15" xfId="58" applyFont="1" applyFill="1" applyBorder="1" applyAlignment="1" applyProtection="1">
      <alignment horizontal="center" vertical="center"/>
      <protection/>
    </xf>
    <xf numFmtId="0" fontId="0" fillId="24" borderId="20" xfId="58" applyFont="1" applyFill="1" applyBorder="1" applyAlignment="1" applyProtection="1">
      <alignment horizontal="center" vertical="center"/>
      <protection/>
    </xf>
    <xf numFmtId="0" fontId="0" fillId="24" borderId="12" xfId="58" applyFont="1" applyFill="1" applyBorder="1" applyAlignment="1" applyProtection="1">
      <alignment horizontal="center" vertical="center"/>
      <protection/>
    </xf>
    <xf numFmtId="0" fontId="0" fillId="24" borderId="28" xfId="58" applyFont="1" applyFill="1" applyBorder="1" applyAlignment="1" applyProtection="1">
      <alignment horizontal="center" vertical="center"/>
      <protection/>
    </xf>
    <xf numFmtId="0" fontId="9" fillId="24" borderId="12" xfId="58" applyFont="1" applyFill="1" applyBorder="1" applyAlignment="1" applyProtection="1">
      <alignment horizontal="center" vertical="center" wrapText="1"/>
      <protection/>
    </xf>
    <xf numFmtId="0" fontId="9" fillId="24" borderId="12" xfId="58" applyFont="1" applyFill="1" applyBorder="1" applyAlignment="1" applyProtection="1">
      <alignment horizontal="center" vertical="center"/>
      <protection/>
    </xf>
    <xf numFmtId="0" fontId="8" fillId="24" borderId="13" xfId="58" applyFont="1" applyFill="1" applyBorder="1" applyAlignment="1" applyProtection="1">
      <alignment horizontal="center" vertical="center" wrapText="1"/>
      <protection/>
    </xf>
    <xf numFmtId="0" fontId="9" fillId="24" borderId="29" xfId="58" applyFont="1" applyFill="1" applyBorder="1" applyAlignment="1" applyProtection="1">
      <alignment horizontal="center" vertical="center" wrapText="1"/>
      <protection/>
    </xf>
    <xf numFmtId="0" fontId="9" fillId="24" borderId="16" xfId="58" applyFont="1" applyFill="1" applyBorder="1" applyAlignment="1" applyProtection="1">
      <alignment horizontal="center" vertical="center" wrapText="1"/>
      <protection/>
    </xf>
    <xf numFmtId="0" fontId="2" fillId="24" borderId="12" xfId="53" applyFill="1" applyBorder="1" applyAlignment="1" applyProtection="1">
      <alignment horizontal="center" vertical="center"/>
      <protection/>
    </xf>
    <xf numFmtId="0" fontId="10" fillId="24" borderId="13" xfId="58" applyFont="1" applyFill="1" applyBorder="1" applyAlignment="1" applyProtection="1">
      <alignment vertical="center"/>
      <protection/>
    </xf>
    <xf numFmtId="0" fontId="1" fillId="24" borderId="13" xfId="58" applyFont="1" applyFill="1" applyBorder="1" applyAlignment="1" applyProtection="1">
      <alignment horizontal="center" vertical="center"/>
      <protection/>
    </xf>
    <xf numFmtId="0" fontId="0" fillId="24" borderId="13" xfId="58" applyFont="1" applyFill="1" applyBorder="1" applyAlignment="1" applyProtection="1">
      <alignment horizontal="center" vertical="center"/>
      <protection/>
    </xf>
    <xf numFmtId="0" fontId="0" fillId="24" borderId="13" xfId="58" applyFill="1" applyBorder="1" applyAlignment="1" applyProtection="1">
      <alignment horizontal="center" vertical="center"/>
      <protection/>
    </xf>
    <xf numFmtId="0" fontId="0" fillId="24" borderId="28" xfId="58" applyFill="1" applyBorder="1" applyAlignment="1" applyProtection="1">
      <alignment horizontal="center" vertical="center"/>
      <protection/>
    </xf>
    <xf numFmtId="0" fontId="1" fillId="0" borderId="13" xfId="58" applyFont="1" applyFill="1" applyBorder="1" applyAlignment="1" applyProtection="1">
      <alignment horizontal="center" vertical="center"/>
      <protection/>
    </xf>
    <xf numFmtId="0" fontId="0" fillId="0" borderId="13" xfId="58" applyFont="1" applyFill="1" applyBorder="1" applyAlignment="1" applyProtection="1">
      <alignment horizontal="center" vertical="center"/>
      <protection/>
    </xf>
    <xf numFmtId="0" fontId="5" fillId="20" borderId="16" xfId="58" applyFont="1" applyFill="1" applyBorder="1" applyAlignment="1" applyProtection="1">
      <alignment horizontal="center" vertical="center" textRotation="180" wrapText="1"/>
      <protection/>
    </xf>
    <xf numFmtId="0" fontId="10" fillId="20" borderId="16" xfId="58" applyFont="1" applyFill="1" applyBorder="1" applyAlignment="1" applyProtection="1">
      <alignment horizontal="center" vertical="center" wrapText="1"/>
      <protection/>
    </xf>
    <xf numFmtId="0" fontId="0" fillId="20" borderId="30" xfId="58" applyFont="1" applyFill="1" applyBorder="1" applyAlignment="1" applyProtection="1">
      <alignment horizontal="center" vertical="center"/>
      <protection/>
    </xf>
    <xf numFmtId="0" fontId="0" fillId="20" borderId="31" xfId="58" applyFont="1" applyFill="1" applyBorder="1" applyAlignment="1" applyProtection="1">
      <alignment horizontal="center" vertical="center"/>
      <protection/>
    </xf>
    <xf numFmtId="0" fontId="1" fillId="20" borderId="24" xfId="0" applyFont="1" applyFill="1" applyBorder="1" applyAlignment="1" applyProtection="1">
      <alignment horizontal="center" vertical="center"/>
      <protection/>
    </xf>
    <xf numFmtId="0" fontId="7" fillId="20" borderId="24" xfId="0" applyFont="1" applyFill="1" applyBorder="1" applyAlignment="1" applyProtection="1">
      <alignment horizontal="center" vertical="center"/>
      <protection/>
    </xf>
    <xf numFmtId="0" fontId="12" fillId="20" borderId="10" xfId="53" applyFont="1" applyFill="1" applyBorder="1" applyAlignment="1" applyProtection="1">
      <alignment vertical="center"/>
      <protection/>
    </xf>
    <xf numFmtId="0" fontId="1" fillId="20" borderId="32" xfId="58" applyFont="1" applyFill="1" applyBorder="1" applyAlignment="1" applyProtection="1">
      <alignment horizontal="center" vertical="center"/>
      <protection/>
    </xf>
    <xf numFmtId="0" fontId="0" fillId="20" borderId="15" xfId="58" applyFont="1" applyFill="1" applyBorder="1" applyAlignment="1" applyProtection="1">
      <alignment horizontal="center" vertical="center"/>
      <protection/>
    </xf>
    <xf numFmtId="0" fontId="0" fillId="20" borderId="20" xfId="58" applyFont="1" applyFill="1" applyBorder="1" applyAlignment="1" applyProtection="1">
      <alignment horizontal="center" vertical="center"/>
      <protection/>
    </xf>
    <xf numFmtId="0" fontId="12" fillId="20" borderId="11" xfId="53" applyFont="1" applyFill="1" applyBorder="1" applyAlignment="1" applyProtection="1">
      <alignment vertical="center"/>
      <protection/>
    </xf>
    <xf numFmtId="0" fontId="1" fillId="20" borderId="33" xfId="58" applyFont="1" applyFill="1" applyBorder="1" applyAlignment="1" applyProtection="1">
      <alignment horizontal="center" vertical="center"/>
      <protection/>
    </xf>
    <xf numFmtId="0" fontId="7" fillId="20" borderId="26" xfId="0" applyFont="1" applyFill="1" applyBorder="1" applyAlignment="1" applyProtection="1">
      <alignment horizontal="center" vertical="center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2" fillId="20" borderId="13" xfId="53" applyFont="1" applyFill="1" applyBorder="1" applyAlignment="1" applyProtection="1">
      <alignment vertical="center"/>
      <protection/>
    </xf>
    <xf numFmtId="0" fontId="1" fillId="20" borderId="16" xfId="58" applyFont="1" applyFill="1" applyBorder="1" applyAlignment="1" applyProtection="1">
      <alignment horizontal="center" vertical="center"/>
      <protection/>
    </xf>
    <xf numFmtId="0" fontId="1" fillId="20" borderId="17" xfId="58" applyFont="1" applyFill="1" applyBorder="1" applyAlignment="1" applyProtection="1">
      <alignment horizontal="center" vertical="center"/>
      <protection/>
    </xf>
    <xf numFmtId="0" fontId="12" fillId="20" borderId="0" xfId="53" applyFont="1" applyFill="1" applyBorder="1" applyAlignment="1" applyProtection="1">
      <alignment vertical="center"/>
      <protection/>
    </xf>
    <xf numFmtId="0" fontId="1" fillId="20" borderId="18" xfId="58" applyFont="1" applyFill="1" applyBorder="1" applyAlignment="1" applyProtection="1">
      <alignment horizontal="center" vertical="center"/>
      <protection/>
    </xf>
    <xf numFmtId="0" fontId="1" fillId="20" borderId="19" xfId="58" applyFont="1" applyFill="1" applyBorder="1" applyAlignment="1" applyProtection="1">
      <alignment horizontal="center" vertical="center"/>
      <protection/>
    </xf>
    <xf numFmtId="0" fontId="15" fillId="25" borderId="16" xfId="58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 applyProtection="1">
      <alignment horizontal="center" vertical="center" textRotation="180" wrapText="1"/>
      <protection/>
    </xf>
    <xf numFmtId="0" fontId="0" fillId="24" borderId="13" xfId="0" applyFill="1" applyBorder="1" applyAlignment="1" applyProtection="1">
      <alignment/>
      <protection/>
    </xf>
    <xf numFmtId="0" fontId="5" fillId="20" borderId="14" xfId="0" applyFont="1" applyFill="1" applyBorder="1" applyAlignment="1" applyProtection="1">
      <alignment horizontal="center" vertical="center" wrapText="1"/>
      <protection/>
    </xf>
    <xf numFmtId="0" fontId="10" fillId="20" borderId="10" xfId="0" applyFont="1" applyFill="1" applyBorder="1" applyAlignment="1" applyProtection="1">
      <alignment horizontal="center" vertical="center" wrapText="1"/>
      <protection/>
    </xf>
    <xf numFmtId="0" fontId="5" fillId="20" borderId="16" xfId="0" applyFont="1" applyFill="1" applyBorder="1" applyAlignment="1" applyProtection="1">
      <alignment horizontal="center" vertical="center" textRotation="180" wrapText="1"/>
      <protection/>
    </xf>
    <xf numFmtId="0" fontId="5" fillId="20" borderId="28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/>
      <protection/>
    </xf>
    <xf numFmtId="0" fontId="0" fillId="20" borderId="31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 horizontal="center"/>
      <protection/>
    </xf>
    <xf numFmtId="0" fontId="7" fillId="20" borderId="14" xfId="0" applyFont="1" applyFill="1" applyBorder="1" applyAlignment="1" applyProtection="1">
      <alignment horizontal="center"/>
      <protection/>
    </xf>
    <xf numFmtId="0" fontId="0" fillId="20" borderId="34" xfId="0" applyFont="1" applyFill="1" applyBorder="1" applyAlignment="1" applyProtection="1">
      <alignment horizontal="center"/>
      <protection/>
    </xf>
    <xf numFmtId="0" fontId="7" fillId="20" borderId="34" xfId="0" applyFont="1" applyFill="1" applyBorder="1" applyAlignment="1" applyProtection="1">
      <alignment horizontal="center"/>
      <protection/>
    </xf>
    <xf numFmtId="0" fontId="0" fillId="20" borderId="29" xfId="0" applyFont="1" applyFill="1" applyBorder="1" applyAlignment="1" applyProtection="1">
      <alignment horizontal="center"/>
      <protection/>
    </xf>
    <xf numFmtId="0" fontId="7" fillId="20" borderId="29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31" xfId="0" applyFill="1" applyBorder="1" applyAlignment="1" applyProtection="1">
      <alignment/>
      <protection/>
    </xf>
    <xf numFmtId="0" fontId="0" fillId="20" borderId="30" xfId="0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8" fillId="11" borderId="16" xfId="0" applyFont="1" applyFill="1" applyBorder="1" applyAlignment="1" applyProtection="1">
      <alignment/>
      <protection/>
    </xf>
    <xf numFmtId="0" fontId="2" fillId="24" borderId="13" xfId="53" applyFill="1" applyBorder="1" applyAlignment="1" applyProtection="1">
      <alignment horizontal="center" vertical="center"/>
      <protection/>
    </xf>
    <xf numFmtId="0" fontId="0" fillId="20" borderId="34" xfId="58" applyFont="1" applyFill="1" applyBorder="1" applyAlignment="1" applyProtection="1">
      <alignment horizontal="center" vertical="center"/>
      <protection/>
    </xf>
    <xf numFmtId="0" fontId="13" fillId="0" borderId="34" xfId="58" applyFont="1" applyFill="1" applyBorder="1" applyAlignment="1" applyProtection="1">
      <alignment horizontal="center" vertical="center"/>
      <protection/>
    </xf>
    <xf numFmtId="0" fontId="0" fillId="20" borderId="14" xfId="58" applyFont="1" applyFill="1" applyBorder="1" applyAlignment="1" applyProtection="1">
      <alignment horizontal="center" vertical="center"/>
      <protection/>
    </xf>
    <xf numFmtId="0" fontId="13" fillId="20" borderId="10" xfId="58" applyFont="1" applyFill="1" applyBorder="1" applyAlignment="1" applyProtection="1">
      <alignment horizontal="center" vertical="center"/>
      <protection/>
    </xf>
    <xf numFmtId="0" fontId="0" fillId="20" borderId="17" xfId="58" applyFont="1" applyFill="1" applyBorder="1" applyAlignment="1" applyProtection="1">
      <alignment horizontal="center" vertical="center"/>
      <protection/>
    </xf>
    <xf numFmtId="0" fontId="7" fillId="20" borderId="17" xfId="58" applyFont="1" applyFill="1" applyBorder="1" applyAlignment="1" applyProtection="1">
      <alignment horizontal="center" vertical="center"/>
      <protection/>
    </xf>
    <xf numFmtId="0" fontId="0" fillId="20" borderId="29" xfId="58" applyFont="1" applyFill="1" applyBorder="1" applyAlignment="1" applyProtection="1">
      <alignment horizontal="center" vertical="center"/>
      <protection/>
    </xf>
    <xf numFmtId="0" fontId="13" fillId="20" borderId="11" xfId="58" applyFont="1" applyFill="1" applyBorder="1" applyAlignment="1" applyProtection="1">
      <alignment horizontal="center" vertical="center"/>
      <protection/>
    </xf>
    <xf numFmtId="0" fontId="0" fillId="20" borderId="19" xfId="58" applyFont="1" applyFill="1" applyBorder="1" applyAlignment="1" applyProtection="1">
      <alignment horizontal="center" vertical="center"/>
      <protection/>
    </xf>
    <xf numFmtId="0" fontId="7" fillId="20" borderId="19" xfId="58" applyFont="1" applyFill="1" applyBorder="1" applyAlignment="1" applyProtection="1">
      <alignment horizontal="center" vertical="center"/>
      <protection/>
    </xf>
    <xf numFmtId="0" fontId="14" fillId="24" borderId="12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3" fillId="0" borderId="14" xfId="58" applyFont="1" applyFill="1" applyBorder="1" applyAlignment="1" applyProtection="1">
      <alignment horizontal="center" vertical="center"/>
      <protection/>
    </xf>
    <xf numFmtId="0" fontId="13" fillId="0" borderId="29" xfId="58" applyFont="1" applyFill="1" applyBorder="1" applyAlignment="1" applyProtection="1">
      <alignment horizontal="center" vertical="center"/>
      <protection/>
    </xf>
    <xf numFmtId="0" fontId="0" fillId="20" borderId="16" xfId="58" applyFont="1" applyFill="1" applyBorder="1" applyAlignment="1" applyProtection="1">
      <alignment horizontal="center" vertical="center"/>
      <protection/>
    </xf>
    <xf numFmtId="0" fontId="13" fillId="20" borderId="13" xfId="58" applyFont="1" applyFill="1" applyBorder="1" applyAlignment="1" applyProtection="1">
      <alignment horizontal="center" vertical="center"/>
      <protection/>
    </xf>
    <xf numFmtId="0" fontId="7" fillId="20" borderId="16" xfId="58" applyFont="1" applyFill="1" applyBorder="1" applyAlignment="1" applyProtection="1">
      <alignment horizontal="center" vertical="center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13" fillId="0" borderId="15" xfId="58" applyFont="1" applyFill="1" applyBorder="1" applyAlignment="1" applyProtection="1">
      <alignment horizontal="center" vertical="center"/>
      <protection/>
    </xf>
    <xf numFmtId="0" fontId="13" fillId="0" borderId="30" xfId="58" applyFont="1" applyFill="1" applyBorder="1" applyAlignment="1" applyProtection="1">
      <alignment horizontal="center" vertical="center"/>
      <protection/>
    </xf>
    <xf numFmtId="0" fontId="13" fillId="20" borderId="0" xfId="58" applyFont="1" applyFill="1" applyBorder="1" applyAlignment="1" applyProtection="1">
      <alignment horizontal="center" vertical="center"/>
      <protection/>
    </xf>
    <xf numFmtId="0" fontId="0" fillId="20" borderId="18" xfId="58" applyFont="1" applyFill="1" applyBorder="1" applyAlignment="1" applyProtection="1">
      <alignment horizontal="center" vertical="center"/>
      <protection/>
    </xf>
    <xf numFmtId="0" fontId="7" fillId="20" borderId="18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1" fillId="0" borderId="13" xfId="58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5" fillId="11" borderId="12" xfId="58" applyFont="1" applyFill="1" applyBorder="1" applyAlignment="1" applyProtection="1">
      <alignment horizontal="center" vertical="center" textRotation="180" wrapText="1"/>
      <protection/>
    </xf>
    <xf numFmtId="0" fontId="5" fillId="11" borderId="13" xfId="58" applyFont="1" applyFill="1" applyBorder="1" applyAlignment="1" applyProtection="1">
      <alignment horizontal="center" vertical="center" textRotation="180" wrapText="1"/>
      <protection/>
    </xf>
    <xf numFmtId="0" fontId="9" fillId="11" borderId="13" xfId="58" applyFont="1" applyFill="1" applyBorder="1" applyAlignment="1" applyProtection="1">
      <alignment horizontal="center" vertical="center" wrapText="1"/>
      <protection/>
    </xf>
    <xf numFmtId="0" fontId="1" fillId="11" borderId="13" xfId="58" applyFont="1" applyFill="1" applyBorder="1" applyAlignment="1" applyProtection="1">
      <alignment horizontal="center" vertical="center" textRotation="180" wrapText="1"/>
      <protection/>
    </xf>
    <xf numFmtId="0" fontId="5" fillId="11" borderId="28" xfId="58" applyFont="1" applyFill="1" applyBorder="1" applyAlignment="1" applyProtection="1">
      <alignment horizontal="center" vertical="center" textRotation="180" wrapText="1"/>
      <protection/>
    </xf>
    <xf numFmtId="0" fontId="9" fillId="11" borderId="12" xfId="58" applyFont="1" applyFill="1" applyBorder="1" applyAlignment="1" applyProtection="1">
      <alignment horizontal="center" vertical="center" wrapText="1"/>
      <protection/>
    </xf>
    <xf numFmtId="0" fontId="14" fillId="11" borderId="13" xfId="58" applyFont="1" applyFill="1" applyBorder="1" applyAlignment="1" applyProtection="1">
      <alignment horizontal="center" vertical="center" wrapText="1"/>
      <protection/>
    </xf>
    <xf numFmtId="0" fontId="8" fillId="11" borderId="13" xfId="58" applyFont="1" applyFill="1" applyBorder="1" applyAlignment="1" applyProtection="1">
      <alignment horizontal="center" vertical="center" wrapText="1"/>
      <protection/>
    </xf>
    <xf numFmtId="0" fontId="9" fillId="11" borderId="28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C00000"/>
      </font>
      <fill>
        <patternFill>
          <bgColor rgb="FFFFFF00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zoomScalePageLayoutView="0" workbookViewId="0" topLeftCell="A1">
      <pane ySplit="1" topLeftCell="BM2" activePane="bottomLeft" state="frozen"/>
      <selection pane="topLeft" activeCell="F1" sqref="F1:F16384"/>
      <selection pane="bottomLeft" activeCell="J2" sqref="J2"/>
    </sheetView>
  </sheetViews>
  <sheetFormatPr defaultColWidth="9.140625" defaultRowHeight="15" customHeight="1"/>
  <cols>
    <col min="1" max="1" width="6.57421875" style="11" customWidth="1"/>
    <col min="2" max="2" width="36.57421875" style="12" customWidth="1"/>
    <col min="3" max="3" width="5.28125" style="11" customWidth="1"/>
    <col min="4" max="4" width="5.8515625" style="11" customWidth="1"/>
    <col min="5" max="5" width="8.28125" style="8" customWidth="1"/>
    <col min="6" max="6" width="7.8515625" style="8" customWidth="1"/>
    <col min="7" max="7" width="5.28125" style="8" customWidth="1"/>
    <col min="8" max="8" width="5.140625" style="8" customWidth="1"/>
    <col min="9" max="9" width="6.00390625" style="8" customWidth="1"/>
    <col min="10" max="10" width="31.00390625" style="8" customWidth="1"/>
    <col min="11" max="16384" width="9.140625" style="8" customWidth="1"/>
  </cols>
  <sheetData>
    <row r="1" spans="1:10" s="9" customFormat="1" ht="53.25" customHeight="1" thickBot="1">
      <c r="A1" s="124" t="s">
        <v>319</v>
      </c>
      <c r="B1" s="125" t="s">
        <v>314</v>
      </c>
      <c r="C1" s="70" t="s">
        <v>309</v>
      </c>
      <c r="D1" s="70" t="s">
        <v>320</v>
      </c>
      <c r="E1" s="70" t="s">
        <v>315</v>
      </c>
      <c r="F1" s="70" t="s">
        <v>316</v>
      </c>
      <c r="G1" s="16" t="s">
        <v>317</v>
      </c>
      <c r="H1" s="122" t="s">
        <v>318</v>
      </c>
      <c r="I1" s="126" t="s">
        <v>322</v>
      </c>
      <c r="J1" s="127" t="s">
        <v>333</v>
      </c>
    </row>
    <row r="2" spans="1:10" ht="18.75" customHeight="1">
      <c r="A2" s="131">
        <v>1</v>
      </c>
      <c r="B2" s="1" t="s">
        <v>313</v>
      </c>
      <c r="C2" s="131">
        <v>1</v>
      </c>
      <c r="D2" s="132">
        <v>6</v>
      </c>
      <c r="E2" s="169">
        <v>6</v>
      </c>
      <c r="F2" s="169">
        <v>0</v>
      </c>
      <c r="G2" s="128"/>
      <c r="H2" s="128"/>
      <c r="I2" s="129"/>
      <c r="J2" s="130">
        <f>IF((E2+F2=D2),"","Збир не одговара вредности групе!")</f>
      </c>
    </row>
    <row r="3" spans="1:10" ht="18.75" customHeight="1">
      <c r="A3" s="133">
        <v>2</v>
      </c>
      <c r="B3" s="2" t="s">
        <v>312</v>
      </c>
      <c r="C3" s="133">
        <v>1</v>
      </c>
      <c r="D3" s="134">
        <v>6</v>
      </c>
      <c r="E3" s="170">
        <v>0</v>
      </c>
      <c r="F3" s="170">
        <v>6</v>
      </c>
      <c r="G3" s="128"/>
      <c r="H3" s="128"/>
      <c r="I3" s="129"/>
      <c r="J3" s="130">
        <f aca="true" t="shared" si="0" ref="J3:J33">IF((E3+F3=D3),"","Збир не одговара вредности групе!")</f>
      </c>
    </row>
    <row r="4" spans="1:10" ht="18.75" customHeight="1" thickBot="1">
      <c r="A4" s="133">
        <v>3</v>
      </c>
      <c r="B4" s="2" t="s">
        <v>311</v>
      </c>
      <c r="C4" s="133">
        <v>1</v>
      </c>
      <c r="D4" s="134">
        <v>9</v>
      </c>
      <c r="E4" s="170">
        <v>9</v>
      </c>
      <c r="F4" s="170">
        <v>0</v>
      </c>
      <c r="G4" s="128"/>
      <c r="H4" s="128"/>
      <c r="I4" s="129"/>
      <c r="J4" s="130">
        <f t="shared" si="0"/>
      </c>
    </row>
    <row r="5" spans="1:10" ht="18.75" customHeight="1" thickBot="1">
      <c r="A5" s="135">
        <v>4</v>
      </c>
      <c r="B5" s="3" t="s">
        <v>310</v>
      </c>
      <c r="C5" s="135">
        <v>1</v>
      </c>
      <c r="D5" s="136">
        <v>9</v>
      </c>
      <c r="E5" s="171">
        <v>6</v>
      </c>
      <c r="F5" s="171">
        <v>3</v>
      </c>
      <c r="G5" s="4">
        <f>SUM(E2:E5)</f>
        <v>21</v>
      </c>
      <c r="H5" s="5">
        <f>SUM(F2:F5)</f>
        <v>9</v>
      </c>
      <c r="I5" s="142">
        <f>SUM(G5:H5)</f>
        <v>30</v>
      </c>
      <c r="J5" s="130">
        <f t="shared" si="0"/>
      </c>
    </row>
    <row r="6" spans="1:10" ht="18.75" customHeight="1">
      <c r="A6" s="131">
        <v>5</v>
      </c>
      <c r="B6" s="1" t="s">
        <v>313</v>
      </c>
      <c r="C6" s="131">
        <v>2</v>
      </c>
      <c r="D6" s="132">
        <v>6</v>
      </c>
      <c r="E6" s="169">
        <v>6</v>
      </c>
      <c r="F6" s="169">
        <v>0</v>
      </c>
      <c r="G6" s="128"/>
      <c r="H6" s="128"/>
      <c r="I6" s="129"/>
      <c r="J6" s="130">
        <f t="shared" si="0"/>
      </c>
    </row>
    <row r="7" spans="1:10" ht="18.75" customHeight="1">
      <c r="A7" s="133">
        <v>6</v>
      </c>
      <c r="B7" s="2" t="s">
        <v>312</v>
      </c>
      <c r="C7" s="133">
        <v>2</v>
      </c>
      <c r="D7" s="134">
        <v>6</v>
      </c>
      <c r="E7" s="170">
        <v>0</v>
      </c>
      <c r="F7" s="170">
        <v>6</v>
      </c>
      <c r="G7" s="128"/>
      <c r="H7" s="128"/>
      <c r="I7" s="129"/>
      <c r="J7" s="130">
        <f t="shared" si="0"/>
      </c>
    </row>
    <row r="8" spans="1:10" ht="18.75" customHeight="1" thickBot="1">
      <c r="A8" s="133">
        <v>7</v>
      </c>
      <c r="B8" s="2" t="s">
        <v>311</v>
      </c>
      <c r="C8" s="133">
        <v>2</v>
      </c>
      <c r="D8" s="134">
        <v>9</v>
      </c>
      <c r="E8" s="170">
        <v>9</v>
      </c>
      <c r="F8" s="170">
        <v>0</v>
      </c>
      <c r="G8" s="128"/>
      <c r="H8" s="128"/>
      <c r="I8" s="129"/>
      <c r="J8" s="130">
        <f t="shared" si="0"/>
      </c>
    </row>
    <row r="9" spans="1:10" ht="18.75" customHeight="1" thickBot="1">
      <c r="A9" s="135">
        <v>8</v>
      </c>
      <c r="B9" s="3" t="s">
        <v>310</v>
      </c>
      <c r="C9" s="135">
        <v>2</v>
      </c>
      <c r="D9" s="136">
        <v>9</v>
      </c>
      <c r="E9" s="171">
        <v>6</v>
      </c>
      <c r="F9" s="171">
        <v>3</v>
      </c>
      <c r="G9" s="4">
        <f>SUM(E6:E9)</f>
        <v>21</v>
      </c>
      <c r="H9" s="5">
        <f>SUM(F6:F9)</f>
        <v>9</v>
      </c>
      <c r="I9" s="142">
        <f>SUM(G9:H9)</f>
        <v>30</v>
      </c>
      <c r="J9" s="130">
        <f t="shared" si="0"/>
      </c>
    </row>
    <row r="10" spans="1:10" ht="18.75" customHeight="1">
      <c r="A10" s="131">
        <v>9</v>
      </c>
      <c r="B10" s="1" t="s">
        <v>313</v>
      </c>
      <c r="C10" s="131">
        <v>3</v>
      </c>
      <c r="D10" s="132">
        <v>6</v>
      </c>
      <c r="E10" s="169">
        <v>6</v>
      </c>
      <c r="F10" s="169">
        <v>0</v>
      </c>
      <c r="G10" s="128"/>
      <c r="H10" s="128"/>
      <c r="I10" s="129"/>
      <c r="J10" s="130">
        <f t="shared" si="0"/>
      </c>
    </row>
    <row r="11" spans="1:10" ht="18.75" customHeight="1">
      <c r="A11" s="133">
        <v>10</v>
      </c>
      <c r="B11" s="2" t="s">
        <v>312</v>
      </c>
      <c r="C11" s="133">
        <v>3</v>
      </c>
      <c r="D11" s="134">
        <v>6</v>
      </c>
      <c r="E11" s="170">
        <v>6</v>
      </c>
      <c r="F11" s="170">
        <v>0</v>
      </c>
      <c r="G11" s="128"/>
      <c r="H11" s="128"/>
      <c r="I11" s="129"/>
      <c r="J11" s="130">
        <f t="shared" si="0"/>
      </c>
    </row>
    <row r="12" spans="1:10" ht="18.75" customHeight="1" thickBot="1">
      <c r="A12" s="133">
        <v>11</v>
      </c>
      <c r="B12" s="2" t="s">
        <v>311</v>
      </c>
      <c r="C12" s="133">
        <v>3</v>
      </c>
      <c r="D12" s="134">
        <v>9</v>
      </c>
      <c r="E12" s="170">
        <v>9</v>
      </c>
      <c r="F12" s="170">
        <v>0</v>
      </c>
      <c r="G12" s="128"/>
      <c r="H12" s="128"/>
      <c r="I12" s="129"/>
      <c r="J12" s="130">
        <f t="shared" si="0"/>
      </c>
    </row>
    <row r="13" spans="1:10" ht="18.75" customHeight="1" thickBot="1">
      <c r="A13" s="135">
        <v>12</v>
      </c>
      <c r="B13" s="3" t="s">
        <v>310</v>
      </c>
      <c r="C13" s="135">
        <v>3</v>
      </c>
      <c r="D13" s="136">
        <v>9</v>
      </c>
      <c r="E13" s="171">
        <v>6</v>
      </c>
      <c r="F13" s="171">
        <v>3</v>
      </c>
      <c r="G13" s="4">
        <f>SUM(E10:E13)</f>
        <v>27</v>
      </c>
      <c r="H13" s="5">
        <f>SUM(F10:F13)</f>
        <v>3</v>
      </c>
      <c r="I13" s="142">
        <f>SUM(G13:H13)</f>
        <v>30</v>
      </c>
      <c r="J13" s="130">
        <f t="shared" si="0"/>
      </c>
    </row>
    <row r="14" spans="1:10" ht="18.75" customHeight="1">
      <c r="A14" s="131">
        <v>13</v>
      </c>
      <c r="B14" s="1" t="s">
        <v>313</v>
      </c>
      <c r="C14" s="131">
        <v>4</v>
      </c>
      <c r="D14" s="132">
        <v>6</v>
      </c>
      <c r="E14" s="169">
        <v>6</v>
      </c>
      <c r="F14" s="169">
        <v>0</v>
      </c>
      <c r="G14" s="128"/>
      <c r="H14" s="128"/>
      <c r="I14" s="129"/>
      <c r="J14" s="130">
        <f t="shared" si="0"/>
      </c>
    </row>
    <row r="15" spans="1:10" ht="18.75" customHeight="1">
      <c r="A15" s="133">
        <v>14</v>
      </c>
      <c r="B15" s="2" t="s">
        <v>312</v>
      </c>
      <c r="C15" s="133">
        <v>4</v>
      </c>
      <c r="D15" s="134">
        <v>6</v>
      </c>
      <c r="E15" s="170">
        <v>6</v>
      </c>
      <c r="F15" s="170">
        <v>0</v>
      </c>
      <c r="G15" s="128"/>
      <c r="H15" s="128"/>
      <c r="I15" s="129"/>
      <c r="J15" s="130">
        <f t="shared" si="0"/>
      </c>
    </row>
    <row r="16" spans="1:10" ht="18.75" customHeight="1" thickBot="1">
      <c r="A16" s="133">
        <v>15</v>
      </c>
      <c r="B16" s="2" t="s">
        <v>311</v>
      </c>
      <c r="C16" s="133">
        <v>4</v>
      </c>
      <c r="D16" s="134">
        <v>9</v>
      </c>
      <c r="E16" s="170">
        <v>9</v>
      </c>
      <c r="F16" s="170">
        <v>0</v>
      </c>
      <c r="G16" s="128"/>
      <c r="H16" s="128"/>
      <c r="I16" s="129"/>
      <c r="J16" s="130">
        <f t="shared" si="0"/>
      </c>
    </row>
    <row r="17" spans="1:10" ht="18.75" customHeight="1" thickBot="1">
      <c r="A17" s="135">
        <v>16</v>
      </c>
      <c r="B17" s="3" t="s">
        <v>310</v>
      </c>
      <c r="C17" s="135">
        <v>4</v>
      </c>
      <c r="D17" s="136">
        <v>9</v>
      </c>
      <c r="E17" s="171">
        <v>6</v>
      </c>
      <c r="F17" s="171">
        <v>3</v>
      </c>
      <c r="G17" s="4">
        <f>SUM(E14:E17)</f>
        <v>27</v>
      </c>
      <c r="H17" s="5">
        <f>SUM(F14:F17)</f>
        <v>3</v>
      </c>
      <c r="I17" s="142">
        <f>SUM(G17:H17)</f>
        <v>30</v>
      </c>
      <c r="J17" s="130">
        <f t="shared" si="0"/>
      </c>
    </row>
    <row r="18" spans="1:10" ht="18.75" customHeight="1">
      <c r="A18" s="131">
        <v>17</v>
      </c>
      <c r="B18" s="1" t="s">
        <v>313</v>
      </c>
      <c r="C18" s="131">
        <v>5</v>
      </c>
      <c r="D18" s="132">
        <v>3</v>
      </c>
      <c r="E18" s="169">
        <v>0</v>
      </c>
      <c r="F18" s="169">
        <v>3</v>
      </c>
      <c r="G18" s="128"/>
      <c r="H18" s="128"/>
      <c r="I18" s="129"/>
      <c r="J18" s="130">
        <f t="shared" si="0"/>
      </c>
    </row>
    <row r="19" spans="1:10" ht="18.75" customHeight="1">
      <c r="A19" s="133">
        <v>18</v>
      </c>
      <c r="B19" s="2" t="s">
        <v>312</v>
      </c>
      <c r="C19" s="133">
        <v>5</v>
      </c>
      <c r="D19" s="134">
        <v>6</v>
      </c>
      <c r="E19" s="170">
        <v>6</v>
      </c>
      <c r="F19" s="170">
        <v>0</v>
      </c>
      <c r="G19" s="128"/>
      <c r="H19" s="128"/>
      <c r="I19" s="129"/>
      <c r="J19" s="130">
        <f t="shared" si="0"/>
      </c>
    </row>
    <row r="20" spans="1:10" ht="18.75" customHeight="1" thickBot="1">
      <c r="A20" s="133">
        <v>19</v>
      </c>
      <c r="B20" s="2" t="s">
        <v>311</v>
      </c>
      <c r="C20" s="133">
        <v>5</v>
      </c>
      <c r="D20" s="134">
        <v>12</v>
      </c>
      <c r="E20" s="170">
        <v>12</v>
      </c>
      <c r="F20" s="170">
        <v>0</v>
      </c>
      <c r="G20" s="128"/>
      <c r="H20" s="128"/>
      <c r="I20" s="129"/>
      <c r="J20" s="130">
        <f t="shared" si="0"/>
      </c>
    </row>
    <row r="21" spans="1:10" ht="18.75" customHeight="1" thickBot="1">
      <c r="A21" s="135">
        <v>20</v>
      </c>
      <c r="B21" s="3" t="s">
        <v>310</v>
      </c>
      <c r="C21" s="135">
        <v>5</v>
      </c>
      <c r="D21" s="136">
        <v>9</v>
      </c>
      <c r="E21" s="171">
        <v>9</v>
      </c>
      <c r="F21" s="171">
        <v>0</v>
      </c>
      <c r="G21" s="4">
        <f>SUM(E18:E21)</f>
        <v>27</v>
      </c>
      <c r="H21" s="5">
        <f>SUM(F18:F21)</f>
        <v>3</v>
      </c>
      <c r="I21" s="142">
        <f>SUM(G21:H21)</f>
        <v>30</v>
      </c>
      <c r="J21" s="130">
        <f t="shared" si="0"/>
      </c>
    </row>
    <row r="22" spans="1:10" ht="18.75" customHeight="1">
      <c r="A22" s="131">
        <v>21</v>
      </c>
      <c r="B22" s="1" t="s">
        <v>313</v>
      </c>
      <c r="C22" s="131">
        <v>6</v>
      </c>
      <c r="D22" s="132">
        <v>3</v>
      </c>
      <c r="E22" s="169">
        <v>0</v>
      </c>
      <c r="F22" s="169">
        <v>3</v>
      </c>
      <c r="G22" s="128"/>
      <c r="H22" s="128"/>
      <c r="I22" s="129"/>
      <c r="J22" s="130">
        <f t="shared" si="0"/>
      </c>
    </row>
    <row r="23" spans="1:10" ht="18.75" customHeight="1">
      <c r="A23" s="133">
        <v>22</v>
      </c>
      <c r="B23" s="2" t="s">
        <v>312</v>
      </c>
      <c r="C23" s="133">
        <v>6</v>
      </c>
      <c r="D23" s="134">
        <v>6</v>
      </c>
      <c r="E23" s="170">
        <v>6</v>
      </c>
      <c r="F23" s="170">
        <v>0</v>
      </c>
      <c r="G23" s="128"/>
      <c r="H23" s="128"/>
      <c r="I23" s="129"/>
      <c r="J23" s="130">
        <f t="shared" si="0"/>
      </c>
    </row>
    <row r="24" spans="1:10" ht="18.75" customHeight="1" thickBot="1">
      <c r="A24" s="133">
        <v>23</v>
      </c>
      <c r="B24" s="2" t="s">
        <v>311</v>
      </c>
      <c r="C24" s="133">
        <v>6</v>
      </c>
      <c r="D24" s="134">
        <v>12</v>
      </c>
      <c r="E24" s="170">
        <v>12</v>
      </c>
      <c r="F24" s="170">
        <v>0</v>
      </c>
      <c r="G24" s="128"/>
      <c r="H24" s="128"/>
      <c r="I24" s="129"/>
      <c r="J24" s="130">
        <f t="shared" si="0"/>
      </c>
    </row>
    <row r="25" spans="1:10" ht="18.75" customHeight="1" thickBot="1">
      <c r="A25" s="135">
        <v>24</v>
      </c>
      <c r="B25" s="3" t="s">
        <v>310</v>
      </c>
      <c r="C25" s="135">
        <v>6</v>
      </c>
      <c r="D25" s="136">
        <v>9</v>
      </c>
      <c r="E25" s="171">
        <v>9</v>
      </c>
      <c r="F25" s="171">
        <v>0</v>
      </c>
      <c r="G25" s="4">
        <f>SUM(E22:E25)</f>
        <v>27</v>
      </c>
      <c r="H25" s="5">
        <f>SUM(F22:F25)</f>
        <v>3</v>
      </c>
      <c r="I25" s="142">
        <f>SUM(G25:H25)</f>
        <v>30</v>
      </c>
      <c r="J25" s="130">
        <f t="shared" si="0"/>
      </c>
    </row>
    <row r="26" spans="1:10" ht="18.75" customHeight="1">
      <c r="A26" s="131">
        <v>25</v>
      </c>
      <c r="B26" s="1" t="s">
        <v>313</v>
      </c>
      <c r="C26" s="131">
        <v>7</v>
      </c>
      <c r="D26" s="132">
        <v>3</v>
      </c>
      <c r="E26" s="169">
        <v>0</v>
      </c>
      <c r="F26" s="169">
        <v>3</v>
      </c>
      <c r="G26" s="128"/>
      <c r="H26" s="128"/>
      <c r="I26" s="129"/>
      <c r="J26" s="130">
        <f t="shared" si="0"/>
      </c>
    </row>
    <row r="27" spans="1:10" ht="18.75" customHeight="1">
      <c r="A27" s="133">
        <v>26</v>
      </c>
      <c r="B27" s="2" t="s">
        <v>312</v>
      </c>
      <c r="C27" s="133">
        <v>7</v>
      </c>
      <c r="D27" s="134">
        <v>6</v>
      </c>
      <c r="E27" s="170">
        <v>0</v>
      </c>
      <c r="F27" s="170">
        <v>6</v>
      </c>
      <c r="G27" s="128"/>
      <c r="H27" s="128"/>
      <c r="I27" s="129"/>
      <c r="J27" s="130">
        <f t="shared" si="0"/>
      </c>
    </row>
    <row r="28" spans="1:10" ht="18.75" customHeight="1" thickBot="1">
      <c r="A28" s="133">
        <v>27</v>
      </c>
      <c r="B28" s="2" t="s">
        <v>311</v>
      </c>
      <c r="C28" s="133">
        <v>7</v>
      </c>
      <c r="D28" s="134">
        <v>12</v>
      </c>
      <c r="E28" s="170">
        <v>6</v>
      </c>
      <c r="F28" s="170">
        <v>6</v>
      </c>
      <c r="G28" s="128"/>
      <c r="H28" s="128"/>
      <c r="I28" s="129"/>
      <c r="J28" s="130">
        <f t="shared" si="0"/>
      </c>
    </row>
    <row r="29" spans="1:10" s="10" customFormat="1" ht="18.75" customHeight="1" thickBot="1">
      <c r="A29" s="135">
        <v>28</v>
      </c>
      <c r="B29" s="3" t="s">
        <v>310</v>
      </c>
      <c r="C29" s="135">
        <v>7</v>
      </c>
      <c r="D29" s="136">
        <v>9</v>
      </c>
      <c r="E29" s="171">
        <v>9</v>
      </c>
      <c r="F29" s="171"/>
      <c r="G29" s="4">
        <f>SUM(E26:E29)</f>
        <v>15</v>
      </c>
      <c r="H29" s="5">
        <f>SUM(F26:F29)</f>
        <v>15</v>
      </c>
      <c r="I29" s="142">
        <f>SUM(G29:H29)</f>
        <v>30</v>
      </c>
      <c r="J29" s="130">
        <f t="shared" si="0"/>
      </c>
    </row>
    <row r="30" spans="1:10" s="10" customFormat="1" ht="18.75" customHeight="1">
      <c r="A30" s="131">
        <v>29</v>
      </c>
      <c r="B30" s="1" t="s">
        <v>313</v>
      </c>
      <c r="C30" s="131">
        <v>8</v>
      </c>
      <c r="D30" s="132">
        <v>3</v>
      </c>
      <c r="E30" s="169">
        <v>0</v>
      </c>
      <c r="F30" s="169">
        <v>3</v>
      </c>
      <c r="G30" s="128"/>
      <c r="H30" s="128"/>
      <c r="I30" s="129"/>
      <c r="J30" s="130">
        <f t="shared" si="0"/>
      </c>
    </row>
    <row r="31" spans="1:10" s="10" customFormat="1" ht="18.75" customHeight="1">
      <c r="A31" s="133">
        <v>30</v>
      </c>
      <c r="B31" s="2" t="s">
        <v>312</v>
      </c>
      <c r="C31" s="133">
        <v>8</v>
      </c>
      <c r="D31" s="134">
        <v>6</v>
      </c>
      <c r="E31" s="170">
        <v>0</v>
      </c>
      <c r="F31" s="170">
        <v>6</v>
      </c>
      <c r="G31" s="128"/>
      <c r="H31" s="128"/>
      <c r="I31" s="129"/>
      <c r="J31" s="130">
        <f t="shared" si="0"/>
      </c>
    </row>
    <row r="32" spans="1:10" s="10" customFormat="1" ht="18.75" customHeight="1" thickBot="1">
      <c r="A32" s="133">
        <v>31</v>
      </c>
      <c r="B32" s="2" t="s">
        <v>311</v>
      </c>
      <c r="C32" s="133">
        <v>8</v>
      </c>
      <c r="D32" s="134">
        <v>12</v>
      </c>
      <c r="E32" s="170">
        <v>6</v>
      </c>
      <c r="F32" s="170">
        <v>6</v>
      </c>
      <c r="G32" s="128"/>
      <c r="H32" s="128"/>
      <c r="I32" s="129"/>
      <c r="J32" s="130">
        <f t="shared" si="0"/>
      </c>
    </row>
    <row r="33" spans="1:10" s="10" customFormat="1" ht="18.75" customHeight="1" thickBot="1">
      <c r="A33" s="135">
        <v>32</v>
      </c>
      <c r="B33" s="3" t="s">
        <v>310</v>
      </c>
      <c r="C33" s="135">
        <v>8</v>
      </c>
      <c r="D33" s="136">
        <v>9</v>
      </c>
      <c r="E33" s="171">
        <v>9</v>
      </c>
      <c r="F33" s="171">
        <v>0</v>
      </c>
      <c r="G33" s="4">
        <f>SUM(E30:E33)</f>
        <v>15</v>
      </c>
      <c r="H33" s="5">
        <f>SUM(F30:F33)</f>
        <v>15</v>
      </c>
      <c r="I33" s="142">
        <f>SUM(G33:H33)</f>
        <v>30</v>
      </c>
      <c r="J33" s="130">
        <f t="shared" si="0"/>
      </c>
    </row>
    <row r="34" spans="1:10" s="10" customFormat="1" ht="18.75" customHeight="1" thickBot="1">
      <c r="A34" s="140"/>
      <c r="B34" s="137"/>
      <c r="C34" s="138"/>
      <c r="D34" s="138"/>
      <c r="E34" s="130"/>
      <c r="F34" s="130"/>
      <c r="G34" s="130"/>
      <c r="H34" s="130"/>
      <c r="I34" s="139"/>
      <c r="J34" s="130"/>
    </row>
    <row r="35" spans="1:10" s="10" customFormat="1" ht="18.75" customHeight="1" thickBot="1">
      <c r="A35" s="140"/>
      <c r="B35" s="137"/>
      <c r="C35" s="130"/>
      <c r="D35" s="138"/>
      <c r="E35" s="141" t="s">
        <v>321</v>
      </c>
      <c r="F35" s="130"/>
      <c r="G35" s="6">
        <f>SUM(G2:G33)</f>
        <v>180</v>
      </c>
      <c r="H35" s="123">
        <f>SUM(H2:H33)</f>
        <v>60</v>
      </c>
      <c r="I35" s="142">
        <f>SUM(I2:I33)</f>
        <v>240</v>
      </c>
      <c r="J35" s="130">
        <f>IF(I35&lt;&gt;240,"Распоред ЕСПБ је непотпун!","")</f>
      </c>
    </row>
  </sheetData>
  <sheetProtection password="CC63" sheet="1" objects="1" scenarios="1" autoFilter="0"/>
  <conditionalFormatting sqref="J2:J33">
    <cfRule type="cellIs" priority="2" dxfId="0" operator="equal" stopIfTrue="1">
      <formula>"Збир не одговара вредности групе!"</formula>
    </cfRule>
  </conditionalFormatting>
  <conditionalFormatting sqref="J35">
    <cfRule type="cellIs" priority="1" dxfId="0" operator="equal" stopIfTrue="1">
      <formula>"Распоред ЕСПБ је непотпун!"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ignoredErrors>
    <ignoredError sqref="G5:H5 G9:H9 G13:H13 G17:H17 G25:H25 G29:H29 G21:H21 G33:H3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79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79" sqref="J79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286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404</v>
      </c>
      <c r="B4" s="36" t="s">
        <v>306</v>
      </c>
      <c r="C4" s="37">
        <v>2</v>
      </c>
      <c r="D4" s="37">
        <v>2</v>
      </c>
      <c r="E4" s="38">
        <v>6</v>
      </c>
    </row>
    <row r="5" spans="1:5" s="17" customFormat="1" ht="15.75">
      <c r="A5" s="53" t="s">
        <v>698</v>
      </c>
      <c r="B5" s="39" t="s">
        <v>306</v>
      </c>
      <c r="C5" s="40">
        <v>2</v>
      </c>
      <c r="D5" s="40">
        <v>2</v>
      </c>
      <c r="E5" s="41">
        <v>6</v>
      </c>
    </row>
    <row r="6" spans="1:5" s="17" customFormat="1" ht="15.75">
      <c r="A6" s="53" t="s">
        <v>405</v>
      </c>
      <c r="B6" s="39" t="s">
        <v>306</v>
      </c>
      <c r="C6" s="40">
        <v>2</v>
      </c>
      <c r="D6" s="40">
        <v>2</v>
      </c>
      <c r="E6" s="41">
        <v>6</v>
      </c>
    </row>
    <row r="7" spans="1:5" s="17" customFormat="1" ht="15.75">
      <c r="A7" s="53" t="s">
        <v>699</v>
      </c>
      <c r="B7" s="39" t="s">
        <v>306</v>
      </c>
      <c r="C7" s="40">
        <v>2</v>
      </c>
      <c r="D7" s="40">
        <v>2</v>
      </c>
      <c r="E7" s="41">
        <v>6</v>
      </c>
    </row>
    <row r="8" spans="1:5" s="17" customFormat="1" ht="15.75">
      <c r="A8" s="53" t="s">
        <v>406</v>
      </c>
      <c r="B8" s="39" t="s">
        <v>306</v>
      </c>
      <c r="C8" s="40">
        <v>1</v>
      </c>
      <c r="D8" s="40">
        <v>1</v>
      </c>
      <c r="E8" s="41">
        <v>3</v>
      </c>
    </row>
    <row r="9" spans="1:5" s="17" customFormat="1" ht="15.75">
      <c r="A9" s="53" t="s">
        <v>407</v>
      </c>
      <c r="B9" s="39" t="s">
        <v>306</v>
      </c>
      <c r="C9" s="40">
        <v>1</v>
      </c>
      <c r="D9" s="40">
        <v>1</v>
      </c>
      <c r="E9" s="41">
        <v>3</v>
      </c>
    </row>
    <row r="10" spans="1:5" s="17" customFormat="1" ht="15.75">
      <c r="A10" s="53" t="s">
        <v>700</v>
      </c>
      <c r="B10" s="39" t="s">
        <v>306</v>
      </c>
      <c r="C10" s="40">
        <v>1</v>
      </c>
      <c r="D10" s="40">
        <v>1</v>
      </c>
      <c r="E10" s="41">
        <v>3</v>
      </c>
    </row>
    <row r="11" spans="1:5" s="17" customFormat="1" ht="15.75">
      <c r="A11" s="53" t="s">
        <v>701</v>
      </c>
      <c r="B11" s="39" t="s">
        <v>306</v>
      </c>
      <c r="C11" s="40">
        <v>1</v>
      </c>
      <c r="D11" s="40">
        <v>1</v>
      </c>
      <c r="E11" s="41">
        <v>3</v>
      </c>
    </row>
    <row r="12" spans="1:5" s="17" customFormat="1" ht="15.75">
      <c r="A12" s="53" t="s">
        <v>702</v>
      </c>
      <c r="B12" s="39" t="s">
        <v>306</v>
      </c>
      <c r="C12" s="40">
        <v>1</v>
      </c>
      <c r="D12" s="40">
        <v>1</v>
      </c>
      <c r="E12" s="41">
        <v>3</v>
      </c>
    </row>
    <row r="13" spans="1:5" s="17" customFormat="1" ht="15.75">
      <c r="A13" s="53" t="s">
        <v>408</v>
      </c>
      <c r="B13" s="39" t="s">
        <v>306</v>
      </c>
      <c r="C13" s="40">
        <v>1</v>
      </c>
      <c r="D13" s="40">
        <v>1</v>
      </c>
      <c r="E13" s="41">
        <v>3</v>
      </c>
    </row>
    <row r="14" spans="1:5" s="17" customFormat="1" ht="15.75">
      <c r="A14" s="53" t="s">
        <v>409</v>
      </c>
      <c r="B14" s="39" t="s">
        <v>306</v>
      </c>
      <c r="C14" s="40">
        <v>1</v>
      </c>
      <c r="D14" s="40">
        <v>1</v>
      </c>
      <c r="E14" s="41">
        <v>3</v>
      </c>
    </row>
    <row r="15" spans="1:5" s="17" customFormat="1" ht="15.75">
      <c r="A15" s="53" t="s">
        <v>410</v>
      </c>
      <c r="B15" s="39" t="s">
        <v>306</v>
      </c>
      <c r="C15" s="40">
        <v>1</v>
      </c>
      <c r="D15" s="40">
        <v>1</v>
      </c>
      <c r="E15" s="41">
        <v>3</v>
      </c>
    </row>
    <row r="16" spans="1:5" s="17" customFormat="1" ht="15.75">
      <c r="A16" s="53" t="s">
        <v>703</v>
      </c>
      <c r="B16" s="39" t="s">
        <v>306</v>
      </c>
      <c r="C16" s="40">
        <v>1</v>
      </c>
      <c r="D16" s="40">
        <v>1</v>
      </c>
      <c r="E16" s="41">
        <v>3</v>
      </c>
    </row>
    <row r="17" spans="1:5" s="17" customFormat="1" ht="15.75">
      <c r="A17" s="53" t="s">
        <v>411</v>
      </c>
      <c r="B17" s="39" t="s">
        <v>306</v>
      </c>
      <c r="C17" s="40">
        <v>1</v>
      </c>
      <c r="D17" s="40">
        <v>1</v>
      </c>
      <c r="E17" s="41">
        <v>3</v>
      </c>
    </row>
    <row r="18" spans="1:5" s="17" customFormat="1" ht="15.75">
      <c r="A18" s="53" t="s">
        <v>412</v>
      </c>
      <c r="B18" s="39" t="s">
        <v>306</v>
      </c>
      <c r="C18" s="40">
        <v>1</v>
      </c>
      <c r="D18" s="40">
        <v>1</v>
      </c>
      <c r="E18" s="41">
        <v>3</v>
      </c>
    </row>
    <row r="19" spans="1:5" s="17" customFormat="1" ht="15.75">
      <c r="A19" s="53" t="s">
        <v>704</v>
      </c>
      <c r="B19" s="39" t="s">
        <v>306</v>
      </c>
      <c r="C19" s="40">
        <v>1</v>
      </c>
      <c r="D19" s="40">
        <v>1</v>
      </c>
      <c r="E19" s="41">
        <v>3</v>
      </c>
    </row>
    <row r="20" spans="1:5" s="17" customFormat="1" ht="15.75">
      <c r="A20" s="53" t="s">
        <v>413</v>
      </c>
      <c r="B20" s="39" t="s">
        <v>306</v>
      </c>
      <c r="C20" s="40">
        <v>2</v>
      </c>
      <c r="D20" s="40">
        <v>2</v>
      </c>
      <c r="E20" s="41">
        <v>6</v>
      </c>
    </row>
    <row r="21" spans="1:5" s="17" customFormat="1" ht="15.75">
      <c r="A21" s="53" t="s">
        <v>705</v>
      </c>
      <c r="B21" s="39" t="s">
        <v>306</v>
      </c>
      <c r="C21" s="40">
        <v>2</v>
      </c>
      <c r="D21" s="40">
        <v>2</v>
      </c>
      <c r="E21" s="41">
        <v>6</v>
      </c>
    </row>
    <row r="22" spans="1:5" s="17" customFormat="1" ht="15.75">
      <c r="A22" s="53" t="s">
        <v>706</v>
      </c>
      <c r="B22" s="39" t="s">
        <v>306</v>
      </c>
      <c r="C22" s="40">
        <v>1</v>
      </c>
      <c r="D22" s="40">
        <v>1</v>
      </c>
      <c r="E22" s="41">
        <v>3</v>
      </c>
    </row>
    <row r="23" spans="1:5" s="17" customFormat="1" ht="15.75">
      <c r="A23" s="53" t="s">
        <v>415</v>
      </c>
      <c r="B23" s="39" t="s">
        <v>306</v>
      </c>
      <c r="C23" s="40">
        <v>2</v>
      </c>
      <c r="D23" s="40">
        <v>2</v>
      </c>
      <c r="E23" s="41">
        <v>6</v>
      </c>
    </row>
    <row r="24" spans="1:5" s="17" customFormat="1" ht="15.75">
      <c r="A24" s="53" t="s">
        <v>707</v>
      </c>
      <c r="B24" s="39" t="s">
        <v>306</v>
      </c>
      <c r="C24" s="40">
        <v>2</v>
      </c>
      <c r="D24" s="40">
        <v>2</v>
      </c>
      <c r="E24" s="41">
        <v>6</v>
      </c>
    </row>
    <row r="25" spans="1:5" s="17" customFormat="1" ht="15.75">
      <c r="A25" s="53" t="s">
        <v>708</v>
      </c>
      <c r="B25" s="39" t="s">
        <v>306</v>
      </c>
      <c r="C25" s="40">
        <v>1</v>
      </c>
      <c r="D25" s="40">
        <v>1</v>
      </c>
      <c r="E25" s="41">
        <v>3</v>
      </c>
    </row>
    <row r="26" spans="1:5" s="17" customFormat="1" ht="15.75">
      <c r="A26" s="53" t="s">
        <v>417</v>
      </c>
      <c r="B26" s="39" t="s">
        <v>306</v>
      </c>
      <c r="C26" s="40">
        <v>1</v>
      </c>
      <c r="D26" s="40">
        <v>1</v>
      </c>
      <c r="E26" s="41">
        <v>3</v>
      </c>
    </row>
    <row r="27" spans="1:5" s="17" customFormat="1" ht="15.75">
      <c r="A27" s="53" t="s">
        <v>709</v>
      </c>
      <c r="B27" s="39" t="s">
        <v>306</v>
      </c>
      <c r="C27" s="40">
        <v>1</v>
      </c>
      <c r="D27" s="40">
        <v>1</v>
      </c>
      <c r="E27" s="41">
        <v>3</v>
      </c>
    </row>
    <row r="28" spans="1:5" s="17" customFormat="1" ht="15.75">
      <c r="A28" s="53" t="s">
        <v>710</v>
      </c>
      <c r="B28" s="39" t="s">
        <v>306</v>
      </c>
      <c r="C28" s="40">
        <v>1</v>
      </c>
      <c r="D28" s="40">
        <v>1</v>
      </c>
      <c r="E28" s="41">
        <v>3</v>
      </c>
    </row>
    <row r="29" spans="1:5" s="17" customFormat="1" ht="15.75">
      <c r="A29" s="53" t="s">
        <v>419</v>
      </c>
      <c r="B29" s="39" t="s">
        <v>306</v>
      </c>
      <c r="C29" s="40">
        <v>1</v>
      </c>
      <c r="D29" s="40">
        <v>3</v>
      </c>
      <c r="E29" s="41">
        <v>6</v>
      </c>
    </row>
    <row r="30" spans="1:5" s="17" customFormat="1" ht="15.75">
      <c r="A30" s="53" t="s">
        <v>711</v>
      </c>
      <c r="B30" s="39" t="s">
        <v>306</v>
      </c>
      <c r="C30" s="40">
        <v>1</v>
      </c>
      <c r="D30" s="40">
        <v>3</v>
      </c>
      <c r="E30" s="41">
        <v>6</v>
      </c>
    </row>
    <row r="31" spans="1:5" s="17" customFormat="1" ht="15.75">
      <c r="A31" s="53" t="s">
        <v>712</v>
      </c>
      <c r="B31" s="39" t="s">
        <v>306</v>
      </c>
      <c r="C31" s="40">
        <v>1</v>
      </c>
      <c r="D31" s="40">
        <v>1</v>
      </c>
      <c r="E31" s="41">
        <v>3</v>
      </c>
    </row>
    <row r="32" spans="1:5" s="17" customFormat="1" ht="15.75">
      <c r="A32" s="53" t="s">
        <v>421</v>
      </c>
      <c r="B32" s="39" t="s">
        <v>306</v>
      </c>
      <c r="C32" s="40">
        <v>2</v>
      </c>
      <c r="D32" s="40">
        <v>2</v>
      </c>
      <c r="E32" s="41">
        <v>6</v>
      </c>
    </row>
    <row r="33" spans="1:5" s="17" customFormat="1" ht="15.75">
      <c r="A33" s="53" t="s">
        <v>713</v>
      </c>
      <c r="B33" s="39" t="s">
        <v>306</v>
      </c>
      <c r="C33" s="40">
        <v>2</v>
      </c>
      <c r="D33" s="40">
        <v>2</v>
      </c>
      <c r="E33" s="41">
        <v>6</v>
      </c>
    </row>
    <row r="34" spans="1:5" s="17" customFormat="1" ht="15.75">
      <c r="A34" s="53" t="s">
        <v>422</v>
      </c>
      <c r="B34" s="39" t="s">
        <v>306</v>
      </c>
      <c r="C34" s="40">
        <v>1</v>
      </c>
      <c r="D34" s="40">
        <v>1</v>
      </c>
      <c r="E34" s="41">
        <v>3</v>
      </c>
    </row>
    <row r="35" spans="1:5" s="17" customFormat="1" ht="15.75">
      <c r="A35" s="53" t="s">
        <v>714</v>
      </c>
      <c r="B35" s="39" t="s">
        <v>306</v>
      </c>
      <c r="C35" s="40">
        <v>1</v>
      </c>
      <c r="D35" s="40">
        <v>1</v>
      </c>
      <c r="E35" s="41">
        <v>3</v>
      </c>
    </row>
    <row r="36" spans="1:5" s="17" customFormat="1" ht="15.75">
      <c r="A36" s="53" t="s">
        <v>423</v>
      </c>
      <c r="B36" s="39" t="s">
        <v>306</v>
      </c>
      <c r="C36" s="40">
        <v>1</v>
      </c>
      <c r="D36" s="40">
        <v>1</v>
      </c>
      <c r="E36" s="41">
        <v>3</v>
      </c>
    </row>
    <row r="37" spans="1:5" s="17" customFormat="1" ht="15.75">
      <c r="A37" s="53" t="s">
        <v>715</v>
      </c>
      <c r="B37" s="39" t="s">
        <v>306</v>
      </c>
      <c r="C37" s="40">
        <v>1</v>
      </c>
      <c r="D37" s="40">
        <v>1</v>
      </c>
      <c r="E37" s="41">
        <v>3</v>
      </c>
    </row>
    <row r="38" spans="1:5" s="17" customFormat="1" ht="15.75">
      <c r="A38" s="53" t="s">
        <v>716</v>
      </c>
      <c r="B38" s="39" t="s">
        <v>306</v>
      </c>
      <c r="C38" s="40">
        <v>1</v>
      </c>
      <c r="D38" s="40">
        <v>1</v>
      </c>
      <c r="E38" s="41">
        <v>3</v>
      </c>
    </row>
    <row r="39" spans="1:5" s="17" customFormat="1" ht="15.75">
      <c r="A39" s="53" t="s">
        <v>717</v>
      </c>
      <c r="B39" s="39" t="s">
        <v>306</v>
      </c>
      <c r="C39" s="40">
        <v>1</v>
      </c>
      <c r="D39" s="40">
        <v>1</v>
      </c>
      <c r="E39" s="41">
        <v>3</v>
      </c>
    </row>
    <row r="40" spans="1:5" s="17" customFormat="1" ht="15.75">
      <c r="A40" s="53" t="s">
        <v>426</v>
      </c>
      <c r="B40" s="39" t="s">
        <v>306</v>
      </c>
      <c r="C40" s="40">
        <v>1</v>
      </c>
      <c r="D40" s="40">
        <v>1</v>
      </c>
      <c r="E40" s="41">
        <v>3</v>
      </c>
    </row>
    <row r="41" spans="1:5" s="17" customFormat="1" ht="15.75">
      <c r="A41" s="53" t="s">
        <v>718</v>
      </c>
      <c r="B41" s="39" t="s">
        <v>306</v>
      </c>
      <c r="C41" s="40">
        <v>1</v>
      </c>
      <c r="D41" s="40">
        <v>3</v>
      </c>
      <c r="E41" s="41">
        <v>6</v>
      </c>
    </row>
    <row r="42" spans="1:5" s="17" customFormat="1" ht="15.75">
      <c r="A42" s="53" t="s">
        <v>427</v>
      </c>
      <c r="B42" s="39" t="s">
        <v>306</v>
      </c>
      <c r="C42" s="40">
        <v>2</v>
      </c>
      <c r="D42" s="40">
        <v>1</v>
      </c>
      <c r="E42" s="41">
        <v>6</v>
      </c>
    </row>
    <row r="43" spans="1:5" s="17" customFormat="1" ht="15.75">
      <c r="A43" s="53" t="s">
        <v>719</v>
      </c>
      <c r="B43" s="39" t="s">
        <v>306</v>
      </c>
      <c r="C43" s="40">
        <v>1</v>
      </c>
      <c r="D43" s="40">
        <v>1</v>
      </c>
      <c r="E43" s="41">
        <v>3</v>
      </c>
    </row>
    <row r="44" spans="1:5" s="17" customFormat="1" ht="15.75">
      <c r="A44" s="53" t="s">
        <v>720</v>
      </c>
      <c r="B44" s="39" t="s">
        <v>306</v>
      </c>
      <c r="C44" s="40">
        <v>1</v>
      </c>
      <c r="D44" s="40">
        <v>1</v>
      </c>
      <c r="E44" s="41">
        <v>3</v>
      </c>
    </row>
    <row r="45" spans="1:5" s="17" customFormat="1" ht="15.75">
      <c r="A45" s="53" t="s">
        <v>721</v>
      </c>
      <c r="B45" s="39" t="s">
        <v>306</v>
      </c>
      <c r="C45" s="40">
        <v>1</v>
      </c>
      <c r="D45" s="40">
        <v>1</v>
      </c>
      <c r="E45" s="41">
        <v>3</v>
      </c>
    </row>
    <row r="46" spans="1:5" s="17" customFormat="1" ht="15.75">
      <c r="A46" s="53" t="s">
        <v>429</v>
      </c>
      <c r="B46" s="39" t="s">
        <v>306</v>
      </c>
      <c r="C46" s="40">
        <v>2</v>
      </c>
      <c r="D46" s="40">
        <v>2</v>
      </c>
      <c r="E46" s="41">
        <v>6</v>
      </c>
    </row>
    <row r="47" spans="1:5" s="17" customFormat="1" ht="15.75">
      <c r="A47" s="53" t="s">
        <v>722</v>
      </c>
      <c r="B47" s="39" t="s">
        <v>306</v>
      </c>
      <c r="C47" s="40">
        <v>2</v>
      </c>
      <c r="D47" s="40">
        <v>2</v>
      </c>
      <c r="E47" s="41">
        <v>6</v>
      </c>
    </row>
    <row r="48" spans="1:5" s="17" customFormat="1" ht="15.75">
      <c r="A48" s="53" t="s">
        <v>723</v>
      </c>
      <c r="B48" s="39" t="s">
        <v>306</v>
      </c>
      <c r="C48" s="40">
        <v>1</v>
      </c>
      <c r="D48" s="40">
        <v>1</v>
      </c>
      <c r="E48" s="41">
        <v>3</v>
      </c>
    </row>
    <row r="49" spans="1:5" s="17" customFormat="1" ht="15.75">
      <c r="A49" s="53" t="s">
        <v>431</v>
      </c>
      <c r="B49" s="39" t="s">
        <v>306</v>
      </c>
      <c r="C49" s="40">
        <v>2</v>
      </c>
      <c r="D49" s="40">
        <v>2</v>
      </c>
      <c r="E49" s="41">
        <v>6</v>
      </c>
    </row>
    <row r="50" spans="1:5" s="17" customFormat="1" ht="15.75">
      <c r="A50" s="53" t="s">
        <v>724</v>
      </c>
      <c r="B50" s="39" t="s">
        <v>306</v>
      </c>
      <c r="C50" s="40">
        <v>2</v>
      </c>
      <c r="D50" s="40">
        <v>2</v>
      </c>
      <c r="E50" s="41">
        <v>6</v>
      </c>
    </row>
    <row r="51" spans="1:5" s="17" customFormat="1" ht="15.75">
      <c r="A51" s="53" t="s">
        <v>725</v>
      </c>
      <c r="B51" s="39" t="s">
        <v>306</v>
      </c>
      <c r="C51" s="40">
        <v>1</v>
      </c>
      <c r="D51" s="40">
        <v>1</v>
      </c>
      <c r="E51" s="41">
        <v>3</v>
      </c>
    </row>
    <row r="52" spans="1:5" s="17" customFormat="1" ht="15.75">
      <c r="A52" s="53" t="s">
        <v>433</v>
      </c>
      <c r="B52" s="39" t="s">
        <v>306</v>
      </c>
      <c r="C52" s="40">
        <v>2</v>
      </c>
      <c r="D52" s="40">
        <v>2</v>
      </c>
      <c r="E52" s="41">
        <v>6</v>
      </c>
    </row>
    <row r="53" spans="1:5" s="17" customFormat="1" ht="15.75">
      <c r="A53" s="53" t="s">
        <v>726</v>
      </c>
      <c r="B53" s="39" t="s">
        <v>306</v>
      </c>
      <c r="C53" s="40">
        <v>2</v>
      </c>
      <c r="D53" s="40">
        <v>2</v>
      </c>
      <c r="E53" s="41">
        <v>6</v>
      </c>
    </row>
    <row r="54" spans="1:5" s="17" customFormat="1" ht="15.75">
      <c r="A54" s="53" t="s">
        <v>727</v>
      </c>
      <c r="B54" s="39" t="s">
        <v>306</v>
      </c>
      <c r="C54" s="40">
        <v>1</v>
      </c>
      <c r="D54" s="40">
        <v>1</v>
      </c>
      <c r="E54" s="41">
        <v>3</v>
      </c>
    </row>
    <row r="55" spans="1:5" s="17" customFormat="1" ht="15.75">
      <c r="A55" s="53" t="s">
        <v>435</v>
      </c>
      <c r="B55" s="39" t="s">
        <v>306</v>
      </c>
      <c r="C55" s="40">
        <v>1</v>
      </c>
      <c r="D55" s="40">
        <v>2</v>
      </c>
      <c r="E55" s="41">
        <v>6</v>
      </c>
    </row>
    <row r="56" spans="1:5" s="17" customFormat="1" ht="15.75">
      <c r="A56" s="53" t="s">
        <v>728</v>
      </c>
      <c r="B56" s="39" t="s">
        <v>306</v>
      </c>
      <c r="C56" s="40">
        <v>1</v>
      </c>
      <c r="D56" s="40">
        <v>2</v>
      </c>
      <c r="E56" s="41">
        <v>6</v>
      </c>
    </row>
    <row r="57" spans="1:5" s="17" customFormat="1" ht="15.75">
      <c r="A57" s="53" t="s">
        <v>729</v>
      </c>
      <c r="B57" s="39" t="s">
        <v>306</v>
      </c>
      <c r="C57" s="40">
        <v>2</v>
      </c>
      <c r="D57" s="40">
        <v>1</v>
      </c>
      <c r="E57" s="41">
        <v>3</v>
      </c>
    </row>
    <row r="58" spans="1:5" s="17" customFormat="1" ht="15.75">
      <c r="A58" s="53" t="s">
        <v>437</v>
      </c>
      <c r="B58" s="39" t="s">
        <v>306</v>
      </c>
      <c r="C58" s="40">
        <v>1</v>
      </c>
      <c r="D58" s="40">
        <v>2</v>
      </c>
      <c r="E58" s="41">
        <v>6</v>
      </c>
    </row>
    <row r="59" spans="1:5" s="17" customFormat="1" ht="15.75">
      <c r="A59" s="53" t="s">
        <v>730</v>
      </c>
      <c r="B59" s="39" t="s">
        <v>306</v>
      </c>
      <c r="C59" s="40">
        <v>1</v>
      </c>
      <c r="D59" s="40">
        <v>2</v>
      </c>
      <c r="E59" s="41">
        <v>6</v>
      </c>
    </row>
    <row r="60" spans="1:5" s="17" customFormat="1" ht="15.75">
      <c r="A60" s="53" t="s">
        <v>438</v>
      </c>
      <c r="B60" s="39" t="s">
        <v>306</v>
      </c>
      <c r="C60" s="40">
        <v>1</v>
      </c>
      <c r="D60" s="40">
        <v>1</v>
      </c>
      <c r="E60" s="41">
        <v>3</v>
      </c>
    </row>
    <row r="61" spans="1:5" s="17" customFormat="1" ht="15.75">
      <c r="A61" s="53" t="s">
        <v>731</v>
      </c>
      <c r="B61" s="39" t="s">
        <v>306</v>
      </c>
      <c r="C61" s="40">
        <v>1</v>
      </c>
      <c r="D61" s="40">
        <v>1</v>
      </c>
      <c r="E61" s="41">
        <v>3</v>
      </c>
    </row>
    <row r="62" spans="1:5" s="17" customFormat="1" ht="15.75">
      <c r="A62" s="53" t="s">
        <v>732</v>
      </c>
      <c r="B62" s="39" t="s">
        <v>306</v>
      </c>
      <c r="C62" s="40">
        <v>1</v>
      </c>
      <c r="D62" s="40">
        <v>1</v>
      </c>
      <c r="E62" s="41">
        <v>3</v>
      </c>
    </row>
    <row r="63" spans="1:5" s="17" customFormat="1" ht="15.75">
      <c r="A63" s="53" t="s">
        <v>440</v>
      </c>
      <c r="B63" s="39" t="s">
        <v>306</v>
      </c>
      <c r="C63" s="40">
        <v>1</v>
      </c>
      <c r="D63" s="40">
        <v>1</v>
      </c>
      <c r="E63" s="41">
        <v>3</v>
      </c>
    </row>
    <row r="64" spans="1:5" s="17" customFormat="1" ht="15.75">
      <c r="A64" s="53" t="s">
        <v>733</v>
      </c>
      <c r="B64" s="39" t="s">
        <v>306</v>
      </c>
      <c r="C64" s="40">
        <v>1</v>
      </c>
      <c r="D64" s="40">
        <v>3</v>
      </c>
      <c r="E64" s="41">
        <v>6</v>
      </c>
    </row>
    <row r="65" spans="1:5" s="17" customFormat="1" ht="15.75">
      <c r="A65" s="53" t="s">
        <v>441</v>
      </c>
      <c r="B65" s="39" t="s">
        <v>306</v>
      </c>
      <c r="C65" s="40">
        <v>1</v>
      </c>
      <c r="D65" s="40">
        <v>1</v>
      </c>
      <c r="E65" s="41">
        <v>3</v>
      </c>
    </row>
    <row r="66" spans="1:5" s="17" customFormat="1" ht="15.75">
      <c r="A66" s="53" t="s">
        <v>734</v>
      </c>
      <c r="B66" s="39" t="s">
        <v>306</v>
      </c>
      <c r="C66" s="40">
        <v>1</v>
      </c>
      <c r="D66" s="40">
        <v>1</v>
      </c>
      <c r="E66" s="41">
        <v>3</v>
      </c>
    </row>
    <row r="67" spans="1:5" s="17" customFormat="1" ht="15.75">
      <c r="A67" s="53" t="s">
        <v>735</v>
      </c>
      <c r="B67" s="39" t="s">
        <v>306</v>
      </c>
      <c r="C67" s="40">
        <v>2</v>
      </c>
      <c r="D67" s="40">
        <v>2</v>
      </c>
      <c r="E67" s="41">
        <v>6</v>
      </c>
    </row>
    <row r="68" spans="1:5" s="17" customFormat="1" ht="15.75">
      <c r="A68" s="53" t="s">
        <v>736</v>
      </c>
      <c r="B68" s="39" t="s">
        <v>306</v>
      </c>
      <c r="C68" s="40">
        <v>2</v>
      </c>
      <c r="D68" s="40">
        <v>2</v>
      </c>
      <c r="E68" s="41">
        <v>6</v>
      </c>
    </row>
    <row r="69" spans="1:5" s="17" customFormat="1" ht="15.75">
      <c r="A69" s="53" t="s">
        <v>737</v>
      </c>
      <c r="B69" s="39" t="s">
        <v>306</v>
      </c>
      <c r="C69" s="40">
        <v>1</v>
      </c>
      <c r="D69" s="40">
        <v>1</v>
      </c>
      <c r="E69" s="41">
        <v>3</v>
      </c>
    </row>
    <row r="70" spans="1:5" s="17" customFormat="1" ht="15.75">
      <c r="A70" s="53" t="s">
        <v>445</v>
      </c>
      <c r="B70" s="39" t="s">
        <v>306</v>
      </c>
      <c r="C70" s="40">
        <v>1</v>
      </c>
      <c r="D70" s="40">
        <v>1</v>
      </c>
      <c r="E70" s="41">
        <v>3</v>
      </c>
    </row>
    <row r="71" spans="1:5" s="17" customFormat="1" ht="15.75">
      <c r="A71" s="53" t="s">
        <v>738</v>
      </c>
      <c r="B71" s="39" t="s">
        <v>306</v>
      </c>
      <c r="C71" s="40">
        <v>2</v>
      </c>
      <c r="D71" s="40">
        <v>2</v>
      </c>
      <c r="E71" s="41">
        <v>6</v>
      </c>
    </row>
    <row r="72" spans="1:5" s="17" customFormat="1" ht="15.75">
      <c r="A72" s="53" t="s">
        <v>739</v>
      </c>
      <c r="B72" s="39" t="s">
        <v>306</v>
      </c>
      <c r="C72" s="40">
        <v>1</v>
      </c>
      <c r="D72" s="40">
        <v>1</v>
      </c>
      <c r="E72" s="41">
        <v>3</v>
      </c>
    </row>
    <row r="73" spans="1:5" s="17" customFormat="1" ht="15.75">
      <c r="A73" s="53" t="s">
        <v>740</v>
      </c>
      <c r="B73" s="39" t="s">
        <v>306</v>
      </c>
      <c r="C73" s="40">
        <v>2</v>
      </c>
      <c r="D73" s="40">
        <v>2</v>
      </c>
      <c r="E73" s="41">
        <v>6</v>
      </c>
    </row>
    <row r="74" spans="1:5" s="17" customFormat="1" ht="15.75">
      <c r="A74" s="53" t="s">
        <v>741</v>
      </c>
      <c r="B74" s="39" t="s">
        <v>306</v>
      </c>
      <c r="C74" s="40">
        <v>2</v>
      </c>
      <c r="D74" s="40">
        <v>2</v>
      </c>
      <c r="E74" s="41">
        <v>6</v>
      </c>
    </row>
    <row r="75" spans="1:5" s="17" customFormat="1" ht="15.75">
      <c r="A75" s="53" t="s">
        <v>742</v>
      </c>
      <c r="B75" s="39" t="s">
        <v>306</v>
      </c>
      <c r="C75" s="40">
        <v>1</v>
      </c>
      <c r="D75" s="40">
        <v>1</v>
      </c>
      <c r="E75" s="41">
        <v>3</v>
      </c>
    </row>
    <row r="76" spans="1:5" s="17" customFormat="1" ht="15.75">
      <c r="A76" s="53" t="s">
        <v>743</v>
      </c>
      <c r="B76" s="39" t="s">
        <v>306</v>
      </c>
      <c r="C76" s="40">
        <v>1</v>
      </c>
      <c r="D76" s="40">
        <v>1</v>
      </c>
      <c r="E76" s="41">
        <v>3</v>
      </c>
    </row>
    <row r="77" spans="1:5" s="17" customFormat="1" ht="15.75">
      <c r="A77" s="53" t="s">
        <v>451</v>
      </c>
      <c r="B77" s="39" t="s">
        <v>306</v>
      </c>
      <c r="C77" s="40">
        <v>1</v>
      </c>
      <c r="D77" s="40">
        <v>1</v>
      </c>
      <c r="E77" s="41">
        <v>3</v>
      </c>
    </row>
    <row r="78" spans="1:5" s="17" customFormat="1" ht="15.75">
      <c r="A78" s="53" t="s">
        <v>744</v>
      </c>
      <c r="B78" s="39" t="s">
        <v>306</v>
      </c>
      <c r="C78" s="40">
        <v>1</v>
      </c>
      <c r="D78" s="40">
        <v>1</v>
      </c>
      <c r="E78" s="41">
        <v>3</v>
      </c>
    </row>
    <row r="79" spans="1:6" s="17" customFormat="1" ht="16.5" thickBot="1">
      <c r="A79" s="54"/>
      <c r="B79" s="42"/>
      <c r="C79" s="43"/>
      <c r="D79" s="43"/>
      <c r="E79" s="44"/>
      <c r="F79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80:B325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90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291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343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669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745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455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746</v>
      </c>
      <c r="B8" s="39" t="s">
        <v>305</v>
      </c>
      <c r="C8" s="40">
        <v>1</v>
      </c>
      <c r="D8" s="40">
        <v>3</v>
      </c>
      <c r="E8" s="41">
        <v>3</v>
      </c>
    </row>
    <row r="9" spans="1:5" s="17" customFormat="1" ht="15.75">
      <c r="A9" s="53" t="s">
        <v>747</v>
      </c>
      <c r="B9" s="39" t="s">
        <v>305</v>
      </c>
      <c r="C9" s="40">
        <v>1</v>
      </c>
      <c r="D9" s="40">
        <v>7</v>
      </c>
      <c r="E9" s="41">
        <v>6</v>
      </c>
    </row>
    <row r="10" spans="1:5" s="17" customFormat="1" ht="15.75">
      <c r="A10" s="53" t="s">
        <v>457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748</v>
      </c>
      <c r="B11" s="39" t="s">
        <v>305</v>
      </c>
      <c r="C11" s="40">
        <v>1</v>
      </c>
      <c r="D11" s="40">
        <v>3</v>
      </c>
      <c r="E11" s="41">
        <v>3</v>
      </c>
    </row>
    <row r="12" spans="1:5" s="17" customFormat="1" ht="15.75">
      <c r="A12" s="53" t="s">
        <v>458</v>
      </c>
      <c r="B12" s="39" t="s">
        <v>305</v>
      </c>
      <c r="C12" s="40">
        <v>1</v>
      </c>
      <c r="D12" s="40">
        <v>3</v>
      </c>
      <c r="E12" s="41">
        <v>3</v>
      </c>
    </row>
    <row r="13" spans="1:5" s="17" customFormat="1" ht="15.75">
      <c r="A13" s="53" t="s">
        <v>749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750</v>
      </c>
      <c r="B14" s="39" t="s">
        <v>305</v>
      </c>
      <c r="C14" s="40">
        <v>1</v>
      </c>
      <c r="D14" s="40">
        <v>3</v>
      </c>
      <c r="E14" s="41">
        <v>3</v>
      </c>
    </row>
    <row r="15" spans="1:5" s="17" customFormat="1" ht="15.75">
      <c r="A15" s="53" t="s">
        <v>751</v>
      </c>
      <c r="B15" s="39" t="s">
        <v>305</v>
      </c>
      <c r="C15" s="40">
        <v>1</v>
      </c>
      <c r="D15" s="40">
        <v>7</v>
      </c>
      <c r="E15" s="41">
        <v>6</v>
      </c>
    </row>
    <row r="16" spans="1:5" s="17" customFormat="1" ht="15.75">
      <c r="A16" s="53" t="s">
        <v>461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752</v>
      </c>
      <c r="B17" s="39" t="s">
        <v>305</v>
      </c>
      <c r="C17" s="40">
        <v>1</v>
      </c>
      <c r="D17" s="40">
        <v>3</v>
      </c>
      <c r="E17" s="41">
        <v>3</v>
      </c>
    </row>
    <row r="18" spans="1:5" s="17" customFormat="1" ht="15.75">
      <c r="A18" s="53" t="s">
        <v>753</v>
      </c>
      <c r="B18" s="39" t="s">
        <v>305</v>
      </c>
      <c r="C18" s="40">
        <v>1</v>
      </c>
      <c r="D18" s="40">
        <v>7</v>
      </c>
      <c r="E18" s="41">
        <v>6</v>
      </c>
    </row>
    <row r="19" spans="1:5" s="17" customFormat="1" ht="15.75">
      <c r="A19" s="53" t="s">
        <v>463</v>
      </c>
      <c r="B19" s="39" t="s">
        <v>305</v>
      </c>
      <c r="C19" s="40">
        <v>1</v>
      </c>
      <c r="D19" s="40">
        <v>3</v>
      </c>
      <c r="E19" s="41">
        <v>3</v>
      </c>
    </row>
    <row r="20" spans="1:5" s="17" customFormat="1" ht="15.75">
      <c r="A20" s="53" t="s">
        <v>754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755</v>
      </c>
      <c r="B21" s="39" t="s">
        <v>305</v>
      </c>
      <c r="C21" s="40">
        <v>1</v>
      </c>
      <c r="D21" s="40">
        <v>3</v>
      </c>
      <c r="E21" s="41">
        <v>3</v>
      </c>
    </row>
    <row r="22" spans="1:5" s="17" customFormat="1" ht="15.75">
      <c r="A22" s="53" t="s">
        <v>756</v>
      </c>
      <c r="B22" s="39" t="s">
        <v>305</v>
      </c>
      <c r="C22" s="40">
        <v>1</v>
      </c>
      <c r="D22" s="40">
        <v>7</v>
      </c>
      <c r="E22" s="41">
        <v>6</v>
      </c>
    </row>
    <row r="23" spans="1:5" s="17" customFormat="1" ht="15.75">
      <c r="A23" s="53" t="s">
        <v>466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757</v>
      </c>
      <c r="B24" s="39" t="s">
        <v>305</v>
      </c>
      <c r="C24" s="40">
        <v>1</v>
      </c>
      <c r="D24" s="40">
        <v>3</v>
      </c>
      <c r="E24" s="41">
        <v>3</v>
      </c>
    </row>
    <row r="25" spans="1:5" s="17" customFormat="1" ht="15.75">
      <c r="A25" s="53" t="s">
        <v>758</v>
      </c>
      <c r="B25" s="39" t="s">
        <v>305</v>
      </c>
      <c r="C25" s="40">
        <v>1</v>
      </c>
      <c r="D25" s="40">
        <v>7</v>
      </c>
      <c r="E25" s="41">
        <v>6</v>
      </c>
    </row>
    <row r="26" spans="1:5" s="17" customFormat="1" ht="15.75">
      <c r="A26" s="53" t="s">
        <v>468</v>
      </c>
      <c r="B26" s="39" t="s">
        <v>305</v>
      </c>
      <c r="C26" s="40">
        <v>1</v>
      </c>
      <c r="D26" s="40">
        <v>3</v>
      </c>
      <c r="E26" s="41">
        <v>3</v>
      </c>
    </row>
    <row r="27" spans="1:5" s="17" customFormat="1" ht="15.75">
      <c r="A27" s="53" t="s">
        <v>759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760</v>
      </c>
      <c r="B28" s="39" t="s">
        <v>305</v>
      </c>
      <c r="C28" s="40">
        <v>1</v>
      </c>
      <c r="D28" s="40">
        <v>3</v>
      </c>
      <c r="E28" s="41">
        <v>3</v>
      </c>
    </row>
    <row r="29" spans="1:5" s="17" customFormat="1" ht="15.75">
      <c r="A29" s="53" t="s">
        <v>761</v>
      </c>
      <c r="B29" s="39" t="s">
        <v>305</v>
      </c>
      <c r="C29" s="40">
        <v>1</v>
      </c>
      <c r="D29" s="40">
        <v>7</v>
      </c>
      <c r="E29" s="41">
        <v>6</v>
      </c>
    </row>
    <row r="30" spans="1:5" s="17" customFormat="1" ht="15.75">
      <c r="A30" s="53" t="s">
        <v>471</v>
      </c>
      <c r="B30" s="39" t="s">
        <v>305</v>
      </c>
      <c r="C30" s="40">
        <v>1</v>
      </c>
      <c r="D30" s="40">
        <v>3</v>
      </c>
      <c r="E30" s="41">
        <v>3</v>
      </c>
    </row>
    <row r="31" spans="1:5" s="17" customFormat="1" ht="15.75">
      <c r="A31" s="53" t="s">
        <v>762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763</v>
      </c>
      <c r="B32" s="39" t="s">
        <v>305</v>
      </c>
      <c r="C32" s="40">
        <v>1</v>
      </c>
      <c r="D32" s="40">
        <v>7</v>
      </c>
      <c r="E32" s="41">
        <v>6</v>
      </c>
    </row>
    <row r="33" spans="1:5" s="17" customFormat="1" ht="15.75">
      <c r="A33" s="53" t="s">
        <v>473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764</v>
      </c>
      <c r="B34" s="39" t="s">
        <v>305</v>
      </c>
      <c r="C34" s="40">
        <v>1</v>
      </c>
      <c r="D34" s="40">
        <v>3</v>
      </c>
      <c r="E34" s="41">
        <v>3</v>
      </c>
    </row>
    <row r="35" spans="1:5" s="17" customFormat="1" ht="15.75">
      <c r="A35" s="53" t="s">
        <v>765</v>
      </c>
      <c r="B35" s="39" t="s">
        <v>305</v>
      </c>
      <c r="C35" s="40">
        <v>1</v>
      </c>
      <c r="D35" s="40">
        <v>7</v>
      </c>
      <c r="E35" s="41">
        <v>6</v>
      </c>
    </row>
    <row r="36" spans="1:5" s="17" customFormat="1" ht="15.75">
      <c r="A36" s="53" t="s">
        <v>475</v>
      </c>
      <c r="B36" s="39" t="s">
        <v>305</v>
      </c>
      <c r="C36" s="40">
        <v>1</v>
      </c>
      <c r="D36" s="40">
        <v>3</v>
      </c>
      <c r="E36" s="41">
        <v>3</v>
      </c>
    </row>
    <row r="37" spans="1:5" s="17" customFormat="1" ht="15.75">
      <c r="A37" s="53" t="s">
        <v>766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476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767</v>
      </c>
      <c r="B39" s="39" t="s">
        <v>305</v>
      </c>
      <c r="C39" s="40">
        <v>1</v>
      </c>
      <c r="D39" s="40">
        <v>3</v>
      </c>
      <c r="E39" s="41">
        <v>3</v>
      </c>
    </row>
    <row r="40" spans="1:5" s="17" customFormat="1" ht="15.75">
      <c r="A40" s="53" t="s">
        <v>477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768</v>
      </c>
      <c r="B41" s="39" t="s">
        <v>305</v>
      </c>
      <c r="C41" s="40">
        <v>1</v>
      </c>
      <c r="D41" s="40">
        <v>3</v>
      </c>
      <c r="E41" s="41">
        <v>3</v>
      </c>
    </row>
    <row r="42" spans="1:5" s="17" customFormat="1" ht="15.75">
      <c r="A42" s="53" t="s">
        <v>769</v>
      </c>
      <c r="B42" s="39" t="s">
        <v>305</v>
      </c>
      <c r="C42" s="40">
        <v>1</v>
      </c>
      <c r="D42" s="40">
        <v>7</v>
      </c>
      <c r="E42" s="41">
        <v>6</v>
      </c>
    </row>
    <row r="43" spans="1:5" s="17" customFormat="1" ht="15.75">
      <c r="A43" s="53" t="s">
        <v>479</v>
      </c>
      <c r="B43" s="39" t="s">
        <v>305</v>
      </c>
      <c r="C43" s="40">
        <v>1</v>
      </c>
      <c r="D43" s="40">
        <v>3</v>
      </c>
      <c r="E43" s="41">
        <v>3</v>
      </c>
    </row>
    <row r="44" spans="1:5" s="17" customFormat="1" ht="15.75">
      <c r="A44" s="53" t="s">
        <v>770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771</v>
      </c>
      <c r="B45" s="39" t="s">
        <v>305</v>
      </c>
      <c r="C45" s="40">
        <v>1</v>
      </c>
      <c r="D45" s="40">
        <v>7</v>
      </c>
      <c r="E45" s="41">
        <v>6</v>
      </c>
    </row>
    <row r="46" spans="1:5" s="17" customFormat="1" ht="15.75">
      <c r="A46" s="53" t="s">
        <v>481</v>
      </c>
      <c r="B46" s="39" t="s">
        <v>305</v>
      </c>
      <c r="C46" s="40">
        <v>1</v>
      </c>
      <c r="D46" s="40">
        <v>3</v>
      </c>
      <c r="E46" s="41">
        <v>3</v>
      </c>
    </row>
    <row r="47" spans="1:5" s="17" customFormat="1" ht="15.75">
      <c r="A47" s="53" t="s">
        <v>772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773</v>
      </c>
      <c r="B48" s="39" t="s">
        <v>305</v>
      </c>
      <c r="C48" s="40">
        <v>1</v>
      </c>
      <c r="D48" s="40">
        <v>9</v>
      </c>
      <c r="E48" s="41">
        <v>6</v>
      </c>
    </row>
    <row r="49" spans="1:5" s="17" customFormat="1" ht="15.75">
      <c r="A49" s="53" t="s">
        <v>483</v>
      </c>
      <c r="B49" s="39" t="s">
        <v>305</v>
      </c>
      <c r="C49" s="40">
        <v>1</v>
      </c>
      <c r="D49" s="40">
        <v>3</v>
      </c>
      <c r="E49" s="41">
        <v>3</v>
      </c>
    </row>
    <row r="50" spans="1:5" s="17" customFormat="1" ht="15.75">
      <c r="A50" s="53" t="s">
        <v>774</v>
      </c>
      <c r="B50" s="39" t="s">
        <v>305</v>
      </c>
      <c r="C50" s="40">
        <v>1</v>
      </c>
      <c r="D50" s="40">
        <v>3</v>
      </c>
      <c r="E50" s="41">
        <v>3</v>
      </c>
    </row>
    <row r="51" spans="1:5" s="17" customFormat="1" ht="15.75">
      <c r="A51" s="53" t="s">
        <v>775</v>
      </c>
      <c r="B51" s="39" t="s">
        <v>305</v>
      </c>
      <c r="C51" s="40">
        <v>1</v>
      </c>
      <c r="D51" s="40">
        <v>7</v>
      </c>
      <c r="E51" s="41">
        <v>6</v>
      </c>
    </row>
    <row r="52" spans="1:5" s="17" customFormat="1" ht="15.75">
      <c r="A52" s="53" t="s">
        <v>485</v>
      </c>
      <c r="B52" s="39" t="s">
        <v>305</v>
      </c>
      <c r="C52" s="40">
        <v>1</v>
      </c>
      <c r="D52" s="40">
        <v>3</v>
      </c>
      <c r="E52" s="41">
        <v>3</v>
      </c>
    </row>
    <row r="53" spans="1:5" s="17" customFormat="1" ht="15.75">
      <c r="A53" s="53" t="s">
        <v>776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486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777</v>
      </c>
      <c r="B55" s="39" t="s">
        <v>305</v>
      </c>
      <c r="C55" s="40">
        <v>1</v>
      </c>
      <c r="D55" s="40">
        <v>3</v>
      </c>
      <c r="E55" s="41">
        <v>3</v>
      </c>
    </row>
    <row r="56" spans="1:5" s="17" customFormat="1" ht="15.75">
      <c r="A56" s="53" t="s">
        <v>487</v>
      </c>
      <c r="B56" s="39" t="s">
        <v>305</v>
      </c>
      <c r="C56" s="40">
        <v>1</v>
      </c>
      <c r="D56" s="40">
        <v>3</v>
      </c>
      <c r="E56" s="41">
        <v>3</v>
      </c>
    </row>
    <row r="57" spans="1:5" s="17" customFormat="1" ht="15.75">
      <c r="A57" s="53" t="s">
        <v>778</v>
      </c>
      <c r="B57" s="39" t="s">
        <v>305</v>
      </c>
      <c r="C57" s="40">
        <v>1</v>
      </c>
      <c r="D57" s="40">
        <v>3</v>
      </c>
      <c r="E57" s="41">
        <v>3</v>
      </c>
    </row>
    <row r="58" spans="1:5" s="17" customFormat="1" ht="15.75">
      <c r="A58" s="53" t="s">
        <v>488</v>
      </c>
      <c r="B58" s="39" t="s">
        <v>305</v>
      </c>
      <c r="C58" s="40">
        <v>1</v>
      </c>
      <c r="D58" s="40">
        <v>3</v>
      </c>
      <c r="E58" s="41">
        <v>3</v>
      </c>
    </row>
    <row r="59" spans="1:5" s="17" customFormat="1" ht="15.75">
      <c r="A59" s="53" t="s">
        <v>779</v>
      </c>
      <c r="B59" s="39" t="s">
        <v>305</v>
      </c>
      <c r="C59" s="40">
        <v>1</v>
      </c>
      <c r="D59" s="40">
        <v>3</v>
      </c>
      <c r="E59" s="41">
        <v>3</v>
      </c>
    </row>
    <row r="60" spans="1:5" s="17" customFormat="1" ht="15.75">
      <c r="A60" s="53" t="s">
        <v>780</v>
      </c>
      <c r="B60" s="39" t="s">
        <v>305</v>
      </c>
      <c r="C60" s="40">
        <v>1</v>
      </c>
      <c r="D60" s="40">
        <v>7</v>
      </c>
      <c r="E60" s="41">
        <v>6</v>
      </c>
    </row>
    <row r="61" spans="1:5" s="17" customFormat="1" ht="15.75">
      <c r="A61" s="53" t="s">
        <v>490</v>
      </c>
      <c r="B61" s="39" t="s">
        <v>305</v>
      </c>
      <c r="C61" s="40">
        <v>1</v>
      </c>
      <c r="D61" s="40">
        <v>3</v>
      </c>
      <c r="E61" s="41">
        <v>3</v>
      </c>
    </row>
    <row r="62" spans="1:5" s="17" customFormat="1" ht="15.75">
      <c r="A62" s="53" t="s">
        <v>781</v>
      </c>
      <c r="B62" s="39" t="s">
        <v>305</v>
      </c>
      <c r="C62" s="40">
        <v>1</v>
      </c>
      <c r="D62" s="40">
        <v>3</v>
      </c>
      <c r="E62" s="41">
        <v>3</v>
      </c>
    </row>
    <row r="63" spans="1:5" s="17" customFormat="1" ht="15.75">
      <c r="A63" s="53" t="s">
        <v>782</v>
      </c>
      <c r="B63" s="39" t="s">
        <v>305</v>
      </c>
      <c r="C63" s="40">
        <v>1</v>
      </c>
      <c r="D63" s="40">
        <v>7</v>
      </c>
      <c r="E63" s="41">
        <v>6</v>
      </c>
    </row>
    <row r="64" spans="1:5" s="17" customFormat="1" ht="15.75">
      <c r="A64" s="53" t="s">
        <v>492</v>
      </c>
      <c r="B64" s="39" t="s">
        <v>305</v>
      </c>
      <c r="C64" s="40">
        <v>1</v>
      </c>
      <c r="D64" s="40">
        <v>3</v>
      </c>
      <c r="E64" s="41">
        <v>3</v>
      </c>
    </row>
    <row r="65" spans="1:5" s="17" customFormat="1" ht="15.75">
      <c r="A65" s="53" t="s">
        <v>783</v>
      </c>
      <c r="B65" s="39" t="s">
        <v>305</v>
      </c>
      <c r="C65" s="40">
        <v>1</v>
      </c>
      <c r="D65" s="40">
        <v>3</v>
      </c>
      <c r="E65" s="41">
        <v>3</v>
      </c>
    </row>
    <row r="66" spans="1:5" s="17" customFormat="1" ht="15.75">
      <c r="A66" s="53" t="s">
        <v>784</v>
      </c>
      <c r="B66" s="39" t="s">
        <v>305</v>
      </c>
      <c r="C66" s="40">
        <v>1</v>
      </c>
      <c r="D66" s="40">
        <v>3</v>
      </c>
      <c r="E66" s="41">
        <v>3</v>
      </c>
    </row>
    <row r="67" spans="1:5" s="17" customFormat="1" ht="15.75">
      <c r="A67" s="53" t="s">
        <v>785</v>
      </c>
      <c r="B67" s="39" t="s">
        <v>305</v>
      </c>
      <c r="C67" s="40">
        <v>1</v>
      </c>
      <c r="D67" s="40">
        <v>7</v>
      </c>
      <c r="E67" s="41">
        <v>6</v>
      </c>
    </row>
    <row r="68" spans="1:5" s="17" customFormat="1" ht="15.75">
      <c r="A68" s="53" t="s">
        <v>495</v>
      </c>
      <c r="B68" s="39" t="s">
        <v>305</v>
      </c>
      <c r="C68" s="40">
        <v>1</v>
      </c>
      <c r="D68" s="40">
        <v>3</v>
      </c>
      <c r="E68" s="41">
        <v>3</v>
      </c>
    </row>
    <row r="69" spans="1:5" s="17" customFormat="1" ht="15.75">
      <c r="A69" s="53" t="s">
        <v>786</v>
      </c>
      <c r="B69" s="39" t="s">
        <v>305</v>
      </c>
      <c r="C69" s="40">
        <v>1</v>
      </c>
      <c r="D69" s="40">
        <v>3</v>
      </c>
      <c r="E69" s="41">
        <v>3</v>
      </c>
    </row>
    <row r="70" spans="1:5" s="17" customFormat="1" ht="15.75">
      <c r="A70" s="53" t="s">
        <v>787</v>
      </c>
      <c r="B70" s="39" t="s">
        <v>305</v>
      </c>
      <c r="C70" s="40">
        <v>1</v>
      </c>
      <c r="D70" s="40">
        <v>7</v>
      </c>
      <c r="E70" s="41">
        <v>6</v>
      </c>
    </row>
    <row r="71" spans="1:5" s="17" customFormat="1" ht="15.75">
      <c r="A71" s="53" t="s">
        <v>497</v>
      </c>
      <c r="B71" s="39" t="s">
        <v>305</v>
      </c>
      <c r="C71" s="40">
        <v>1</v>
      </c>
      <c r="D71" s="40">
        <v>3</v>
      </c>
      <c r="E71" s="41">
        <v>3</v>
      </c>
    </row>
    <row r="72" spans="1:5" s="17" customFormat="1" ht="15.75">
      <c r="A72" s="53" t="s">
        <v>788</v>
      </c>
      <c r="B72" s="39" t="s">
        <v>305</v>
      </c>
      <c r="C72" s="40">
        <v>1</v>
      </c>
      <c r="D72" s="40">
        <v>3</v>
      </c>
      <c r="E72" s="41">
        <v>3</v>
      </c>
    </row>
    <row r="73" spans="1:5" s="17" customFormat="1" ht="15.75">
      <c r="A73" s="53" t="s">
        <v>789</v>
      </c>
      <c r="B73" s="39" t="s">
        <v>305</v>
      </c>
      <c r="C73" s="40">
        <v>1</v>
      </c>
      <c r="D73" s="40">
        <v>7</v>
      </c>
      <c r="E73" s="41">
        <v>6</v>
      </c>
    </row>
    <row r="74" spans="1:5" s="17" customFormat="1" ht="15.75">
      <c r="A74" s="53" t="s">
        <v>499</v>
      </c>
      <c r="B74" s="39" t="s">
        <v>305</v>
      </c>
      <c r="C74" s="40">
        <v>1</v>
      </c>
      <c r="D74" s="40">
        <v>3</v>
      </c>
      <c r="E74" s="41">
        <v>3</v>
      </c>
    </row>
    <row r="75" spans="1:5" s="17" customFormat="1" ht="15.75">
      <c r="A75" s="53" t="s">
        <v>790</v>
      </c>
      <c r="B75" s="39" t="s">
        <v>305</v>
      </c>
      <c r="C75" s="40">
        <v>1</v>
      </c>
      <c r="D75" s="40">
        <v>3</v>
      </c>
      <c r="E75" s="41">
        <v>3</v>
      </c>
    </row>
    <row r="76" spans="1:5" s="17" customFormat="1" ht="15.75">
      <c r="A76" s="53" t="s">
        <v>791</v>
      </c>
      <c r="B76" s="39" t="s">
        <v>305</v>
      </c>
      <c r="C76" s="40">
        <v>1</v>
      </c>
      <c r="D76" s="40">
        <v>7</v>
      </c>
      <c r="E76" s="41">
        <v>6</v>
      </c>
    </row>
    <row r="77" spans="1:5" s="17" customFormat="1" ht="15.75">
      <c r="A77" s="53" t="s">
        <v>501</v>
      </c>
      <c r="B77" s="39" t="s">
        <v>305</v>
      </c>
      <c r="C77" s="40">
        <v>1</v>
      </c>
      <c r="D77" s="40">
        <v>3</v>
      </c>
      <c r="E77" s="41">
        <v>3</v>
      </c>
    </row>
    <row r="78" spans="1:5" s="17" customFormat="1" ht="15.75">
      <c r="A78" s="53" t="s">
        <v>792</v>
      </c>
      <c r="B78" s="39" t="s">
        <v>305</v>
      </c>
      <c r="C78" s="40">
        <v>1</v>
      </c>
      <c r="D78" s="40">
        <v>3</v>
      </c>
      <c r="E78" s="41">
        <v>3</v>
      </c>
    </row>
    <row r="79" spans="1:5" s="17" customFormat="1" ht="15.75">
      <c r="A79" s="53" t="s">
        <v>502</v>
      </c>
      <c r="B79" s="39" t="s">
        <v>305</v>
      </c>
      <c r="C79" s="40">
        <v>1</v>
      </c>
      <c r="D79" s="40">
        <v>3</v>
      </c>
      <c r="E79" s="41">
        <v>3</v>
      </c>
    </row>
    <row r="80" spans="1:5" s="17" customFormat="1" ht="15.75">
      <c r="A80" s="53" t="s">
        <v>793</v>
      </c>
      <c r="B80" s="39" t="s">
        <v>305</v>
      </c>
      <c r="C80" s="40">
        <v>1</v>
      </c>
      <c r="D80" s="40">
        <v>3</v>
      </c>
      <c r="E80" s="41">
        <v>3</v>
      </c>
    </row>
    <row r="81" spans="1:5" s="17" customFormat="1" ht="15.75">
      <c r="A81" s="53" t="s">
        <v>794</v>
      </c>
      <c r="B81" s="39" t="s">
        <v>305</v>
      </c>
      <c r="C81" s="40">
        <v>1</v>
      </c>
      <c r="D81" s="40">
        <v>11</v>
      </c>
      <c r="E81" s="41">
        <v>9</v>
      </c>
    </row>
    <row r="82" spans="1:5" s="17" customFormat="1" ht="15.75">
      <c r="A82" s="53" t="s">
        <v>504</v>
      </c>
      <c r="B82" s="39" t="s">
        <v>305</v>
      </c>
      <c r="C82" s="40">
        <v>1</v>
      </c>
      <c r="D82" s="40">
        <v>3</v>
      </c>
      <c r="E82" s="41">
        <v>3</v>
      </c>
    </row>
    <row r="83" spans="1:5" s="17" customFormat="1" ht="15.75">
      <c r="A83" s="53" t="s">
        <v>795</v>
      </c>
      <c r="B83" s="39" t="s">
        <v>305</v>
      </c>
      <c r="C83" s="40">
        <v>1</v>
      </c>
      <c r="D83" s="40">
        <v>3</v>
      </c>
      <c r="E83" s="41">
        <v>3</v>
      </c>
    </row>
    <row r="84" spans="1:5" s="17" customFormat="1" ht="15.75">
      <c r="A84" s="53" t="s">
        <v>796</v>
      </c>
      <c r="B84" s="39" t="s">
        <v>305</v>
      </c>
      <c r="C84" s="40">
        <v>1</v>
      </c>
      <c r="D84" s="40">
        <v>11</v>
      </c>
      <c r="E84" s="41">
        <v>9</v>
      </c>
    </row>
    <row r="85" spans="1:5" s="17" customFormat="1" ht="15.75">
      <c r="A85" s="53" t="s">
        <v>797</v>
      </c>
      <c r="B85" s="39" t="s">
        <v>305</v>
      </c>
      <c r="C85" s="40">
        <v>1</v>
      </c>
      <c r="D85" s="40">
        <v>11</v>
      </c>
      <c r="E85" s="41">
        <v>9</v>
      </c>
    </row>
    <row r="86" spans="1:5" s="17" customFormat="1" ht="15.75">
      <c r="A86" s="53" t="s">
        <v>507</v>
      </c>
      <c r="B86" s="39" t="s">
        <v>305</v>
      </c>
      <c r="C86" s="40">
        <v>1</v>
      </c>
      <c r="D86" s="40">
        <v>3</v>
      </c>
      <c r="E86" s="41">
        <v>3</v>
      </c>
    </row>
    <row r="87" spans="1:5" s="17" customFormat="1" ht="15.75">
      <c r="A87" s="53" t="s">
        <v>798</v>
      </c>
      <c r="B87" s="39" t="s">
        <v>305</v>
      </c>
      <c r="C87" s="40">
        <v>1</v>
      </c>
      <c r="D87" s="40">
        <v>3</v>
      </c>
      <c r="E87" s="41">
        <v>3</v>
      </c>
    </row>
    <row r="88" spans="1:5" s="17" customFormat="1" ht="15.75">
      <c r="A88" s="53" t="s">
        <v>508</v>
      </c>
      <c r="B88" s="39" t="s">
        <v>305</v>
      </c>
      <c r="C88" s="40">
        <v>1</v>
      </c>
      <c r="D88" s="40">
        <v>3</v>
      </c>
      <c r="E88" s="41">
        <v>3</v>
      </c>
    </row>
    <row r="89" spans="1:5" s="17" customFormat="1" ht="15.75">
      <c r="A89" s="53" t="s">
        <v>799</v>
      </c>
      <c r="B89" s="39" t="s">
        <v>305</v>
      </c>
      <c r="C89" s="40">
        <v>1</v>
      </c>
      <c r="D89" s="40">
        <v>3</v>
      </c>
      <c r="E89" s="41">
        <v>3</v>
      </c>
    </row>
    <row r="90" spans="1:6" s="17" customFormat="1" ht="16.5" thickBot="1">
      <c r="A90" s="54"/>
      <c r="B90" s="42"/>
      <c r="C90" s="43"/>
      <c r="D90" s="43"/>
      <c r="E90" s="44"/>
      <c r="F90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91:B336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F90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90" sqref="J90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276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817</v>
      </c>
      <c r="B4" s="36" t="s">
        <v>304</v>
      </c>
      <c r="C4" s="37">
        <v>2</v>
      </c>
      <c r="D4" s="37">
        <v>0</v>
      </c>
      <c r="E4" s="38">
        <v>3</v>
      </c>
    </row>
    <row r="5" spans="1:5" s="17" customFormat="1" ht="15.75">
      <c r="A5" s="53" t="s">
        <v>818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819</v>
      </c>
      <c r="B6" s="39" t="s">
        <v>304</v>
      </c>
      <c r="C6" s="40">
        <v>2</v>
      </c>
      <c r="D6" s="40">
        <v>0</v>
      </c>
      <c r="E6" s="41">
        <v>3</v>
      </c>
    </row>
    <row r="7" spans="1:5" s="17" customFormat="1" ht="15.75">
      <c r="A7" s="53" t="s">
        <v>547</v>
      </c>
      <c r="B7" s="39" t="s">
        <v>304</v>
      </c>
      <c r="C7" s="40">
        <v>2</v>
      </c>
      <c r="D7" s="40">
        <v>0</v>
      </c>
      <c r="E7" s="41">
        <v>3</v>
      </c>
    </row>
    <row r="8" spans="1:5" s="17" customFormat="1" ht="15.75">
      <c r="A8" s="53" t="s">
        <v>548</v>
      </c>
      <c r="B8" s="39" t="s">
        <v>304</v>
      </c>
      <c r="C8" s="40">
        <v>2</v>
      </c>
      <c r="D8" s="40">
        <v>0</v>
      </c>
      <c r="E8" s="41">
        <v>3</v>
      </c>
    </row>
    <row r="9" spans="1:5" s="17" customFormat="1" ht="15.75">
      <c r="A9" s="53" t="s">
        <v>549</v>
      </c>
      <c r="B9" s="39" t="s">
        <v>304</v>
      </c>
      <c r="C9" s="40">
        <v>2</v>
      </c>
      <c r="D9" s="40">
        <v>0</v>
      </c>
      <c r="E9" s="41">
        <v>3</v>
      </c>
    </row>
    <row r="10" spans="1:5" s="17" customFormat="1" ht="15.75">
      <c r="A10" s="53" t="s">
        <v>550</v>
      </c>
      <c r="B10" s="39" t="s">
        <v>304</v>
      </c>
      <c r="C10" s="40">
        <v>2</v>
      </c>
      <c r="D10" s="40">
        <v>0</v>
      </c>
      <c r="E10" s="41">
        <v>3</v>
      </c>
    </row>
    <row r="11" spans="1:5" s="17" customFormat="1" ht="15.75">
      <c r="A11" s="53" t="s">
        <v>514</v>
      </c>
      <c r="B11" s="39" t="s">
        <v>304</v>
      </c>
      <c r="C11" s="40">
        <v>4</v>
      </c>
      <c r="D11" s="40">
        <v>0</v>
      </c>
      <c r="E11" s="41">
        <v>6</v>
      </c>
    </row>
    <row r="12" spans="1:5" s="17" customFormat="1" ht="15.75">
      <c r="A12" s="53" t="s">
        <v>801</v>
      </c>
      <c r="B12" s="39" t="s">
        <v>304</v>
      </c>
      <c r="C12" s="40">
        <v>2</v>
      </c>
      <c r="D12" s="40">
        <v>0</v>
      </c>
      <c r="E12" s="41">
        <v>3</v>
      </c>
    </row>
    <row r="13" spans="1:5" s="17" customFormat="1" ht="15.75">
      <c r="A13" s="53" t="s">
        <v>551</v>
      </c>
      <c r="B13" s="39" t="s">
        <v>304</v>
      </c>
      <c r="C13" s="40">
        <v>2</v>
      </c>
      <c r="D13" s="40">
        <v>0</v>
      </c>
      <c r="E13" s="41">
        <v>3</v>
      </c>
    </row>
    <row r="14" spans="1:5" s="17" customFormat="1" ht="15.75">
      <c r="A14" s="53" t="s">
        <v>552</v>
      </c>
      <c r="B14" s="39" t="s">
        <v>304</v>
      </c>
      <c r="C14" s="40">
        <v>2</v>
      </c>
      <c r="D14" s="40">
        <v>0</v>
      </c>
      <c r="E14" s="41">
        <v>3</v>
      </c>
    </row>
    <row r="15" spans="1:5" s="17" customFormat="1" ht="15.75">
      <c r="A15" s="53" t="s">
        <v>553</v>
      </c>
      <c r="B15" s="39" t="s">
        <v>304</v>
      </c>
      <c r="C15" s="40">
        <v>2</v>
      </c>
      <c r="D15" s="40">
        <v>0</v>
      </c>
      <c r="E15" s="41">
        <v>3</v>
      </c>
    </row>
    <row r="16" spans="1:5" s="17" customFormat="1" ht="15.75">
      <c r="A16" s="53" t="s">
        <v>820</v>
      </c>
      <c r="B16" s="39" t="s">
        <v>304</v>
      </c>
      <c r="C16" s="40">
        <v>2</v>
      </c>
      <c r="D16" s="40">
        <v>0</v>
      </c>
      <c r="E16" s="41">
        <v>3</v>
      </c>
    </row>
    <row r="17" spans="1:5" s="17" customFormat="1" ht="15.75">
      <c r="A17" s="53" t="s">
        <v>821</v>
      </c>
      <c r="B17" s="39" t="s">
        <v>304</v>
      </c>
      <c r="C17" s="40">
        <v>4</v>
      </c>
      <c r="D17" s="40">
        <v>0</v>
      </c>
      <c r="E17" s="41">
        <v>6</v>
      </c>
    </row>
    <row r="18" spans="1:5" s="17" customFormat="1" ht="15.75">
      <c r="A18" s="53" t="s">
        <v>554</v>
      </c>
      <c r="B18" s="39" t="s">
        <v>304</v>
      </c>
      <c r="C18" s="40">
        <v>2</v>
      </c>
      <c r="D18" s="40">
        <v>0</v>
      </c>
      <c r="E18" s="41">
        <v>3</v>
      </c>
    </row>
    <row r="19" spans="1:5" s="17" customFormat="1" ht="15.75">
      <c r="A19" s="53" t="s">
        <v>555</v>
      </c>
      <c r="B19" s="39" t="s">
        <v>304</v>
      </c>
      <c r="C19" s="40">
        <v>2</v>
      </c>
      <c r="D19" s="40">
        <v>0</v>
      </c>
      <c r="E19" s="41">
        <v>3</v>
      </c>
    </row>
    <row r="20" spans="1:5" s="17" customFormat="1" ht="15.75">
      <c r="A20" s="53" t="s">
        <v>556</v>
      </c>
      <c r="B20" s="39" t="s">
        <v>304</v>
      </c>
      <c r="C20" s="40">
        <v>2</v>
      </c>
      <c r="D20" s="40">
        <v>0</v>
      </c>
      <c r="E20" s="41">
        <v>3</v>
      </c>
    </row>
    <row r="21" spans="1:5" s="17" customFormat="1" ht="15.75">
      <c r="A21" s="53" t="s">
        <v>557</v>
      </c>
      <c r="B21" s="39" t="s">
        <v>304</v>
      </c>
      <c r="C21" s="40">
        <v>2</v>
      </c>
      <c r="D21" s="40">
        <v>0</v>
      </c>
      <c r="E21" s="41">
        <v>3</v>
      </c>
    </row>
    <row r="22" spans="1:5" s="17" customFormat="1" ht="15.75">
      <c r="A22" s="53" t="s">
        <v>822</v>
      </c>
      <c r="B22" s="39" t="s">
        <v>304</v>
      </c>
      <c r="C22" s="40">
        <v>2</v>
      </c>
      <c r="D22" s="40">
        <v>0</v>
      </c>
      <c r="E22" s="41">
        <v>3</v>
      </c>
    </row>
    <row r="23" spans="1:5" s="17" customFormat="1" ht="15.75">
      <c r="A23" s="53" t="s">
        <v>558</v>
      </c>
      <c r="B23" s="39" t="s">
        <v>304</v>
      </c>
      <c r="C23" s="40">
        <v>2</v>
      </c>
      <c r="D23" s="40">
        <v>0</v>
      </c>
      <c r="E23" s="41">
        <v>3</v>
      </c>
    </row>
    <row r="24" spans="1:5" s="17" customFormat="1" ht="15.75">
      <c r="A24" s="53" t="s">
        <v>559</v>
      </c>
      <c r="B24" s="39" t="s">
        <v>304</v>
      </c>
      <c r="C24" s="40">
        <v>2</v>
      </c>
      <c r="D24" s="40">
        <v>0</v>
      </c>
      <c r="E24" s="41">
        <v>3</v>
      </c>
    </row>
    <row r="25" spans="1:5" s="17" customFormat="1" ht="15.75">
      <c r="A25" s="53" t="s">
        <v>823</v>
      </c>
      <c r="B25" s="39" t="s">
        <v>304</v>
      </c>
      <c r="C25" s="40">
        <v>2</v>
      </c>
      <c r="D25" s="40">
        <v>0</v>
      </c>
      <c r="E25" s="41">
        <v>3</v>
      </c>
    </row>
    <row r="26" spans="1:5" s="17" customFormat="1" ht="15.75">
      <c r="A26" s="53" t="s">
        <v>824</v>
      </c>
      <c r="B26" s="39" t="s">
        <v>304</v>
      </c>
      <c r="C26" s="40">
        <v>2</v>
      </c>
      <c r="D26" s="40">
        <v>0</v>
      </c>
      <c r="E26" s="41">
        <v>3</v>
      </c>
    </row>
    <row r="27" spans="1:5" s="17" customFormat="1" ht="15.75">
      <c r="A27" s="53" t="s">
        <v>825</v>
      </c>
      <c r="B27" s="39" t="s">
        <v>304</v>
      </c>
      <c r="C27" s="40">
        <v>2</v>
      </c>
      <c r="D27" s="40">
        <v>0</v>
      </c>
      <c r="E27" s="41">
        <v>3</v>
      </c>
    </row>
    <row r="28" spans="1:5" s="17" customFormat="1" ht="15.75">
      <c r="A28" s="53" t="s">
        <v>826</v>
      </c>
      <c r="B28" s="39" t="s">
        <v>304</v>
      </c>
      <c r="C28" s="40">
        <v>4</v>
      </c>
      <c r="D28" s="40">
        <v>0</v>
      </c>
      <c r="E28" s="41">
        <v>6</v>
      </c>
    </row>
    <row r="29" spans="1:5" s="17" customFormat="1" ht="15.75">
      <c r="A29" s="53" t="s">
        <v>560</v>
      </c>
      <c r="B29" s="39" t="s">
        <v>304</v>
      </c>
      <c r="C29" s="40">
        <v>2</v>
      </c>
      <c r="D29" s="40">
        <v>0</v>
      </c>
      <c r="E29" s="41">
        <v>3</v>
      </c>
    </row>
    <row r="30" spans="1:5" s="17" customFormat="1" ht="15.75">
      <c r="A30" s="53" t="s">
        <v>827</v>
      </c>
      <c r="B30" s="39" t="s">
        <v>304</v>
      </c>
      <c r="C30" s="40">
        <v>2</v>
      </c>
      <c r="D30" s="40">
        <v>0</v>
      </c>
      <c r="E30" s="41">
        <v>3</v>
      </c>
    </row>
    <row r="31" spans="1:5" s="17" customFormat="1" ht="15.75">
      <c r="A31" s="53" t="s">
        <v>828</v>
      </c>
      <c r="B31" s="39" t="s">
        <v>304</v>
      </c>
      <c r="C31" s="40">
        <v>4</v>
      </c>
      <c r="D31" s="40">
        <v>0</v>
      </c>
      <c r="E31" s="41">
        <v>6</v>
      </c>
    </row>
    <row r="32" spans="1:5" s="17" customFormat="1" ht="15.75">
      <c r="A32" s="53" t="s">
        <v>829</v>
      </c>
      <c r="B32" s="39" t="s">
        <v>304</v>
      </c>
      <c r="C32" s="40">
        <v>2</v>
      </c>
      <c r="D32" s="40">
        <v>0</v>
      </c>
      <c r="E32" s="41">
        <v>3</v>
      </c>
    </row>
    <row r="33" spans="1:5" s="17" customFormat="1" ht="15.75">
      <c r="A33" s="53" t="s">
        <v>830</v>
      </c>
      <c r="B33" s="39" t="s">
        <v>304</v>
      </c>
      <c r="C33" s="40">
        <v>4</v>
      </c>
      <c r="D33" s="40">
        <v>0</v>
      </c>
      <c r="E33" s="41">
        <v>6</v>
      </c>
    </row>
    <row r="34" spans="1:5" s="17" customFormat="1" ht="15.75">
      <c r="A34" s="53" t="s">
        <v>561</v>
      </c>
      <c r="B34" s="39" t="s">
        <v>304</v>
      </c>
      <c r="C34" s="40">
        <v>2</v>
      </c>
      <c r="D34" s="40">
        <v>0</v>
      </c>
      <c r="E34" s="41">
        <v>3</v>
      </c>
    </row>
    <row r="35" spans="1:5" s="17" customFormat="1" ht="15.75">
      <c r="A35" s="53" t="s">
        <v>562</v>
      </c>
      <c r="B35" s="39" t="s">
        <v>304</v>
      </c>
      <c r="C35" s="40">
        <v>2</v>
      </c>
      <c r="D35" s="40">
        <v>0</v>
      </c>
      <c r="E35" s="41">
        <v>3</v>
      </c>
    </row>
    <row r="36" spans="1:5" s="17" customFormat="1" ht="15.75">
      <c r="A36" s="53" t="s">
        <v>831</v>
      </c>
      <c r="B36" s="39" t="s">
        <v>304</v>
      </c>
      <c r="C36" s="40">
        <v>2</v>
      </c>
      <c r="D36" s="40">
        <v>0</v>
      </c>
      <c r="E36" s="41">
        <v>3</v>
      </c>
    </row>
    <row r="37" spans="1:6" s="17" customFormat="1" ht="16.5" thickBot="1">
      <c r="A37" s="54"/>
      <c r="B37" s="42"/>
      <c r="C37" s="43"/>
      <c r="D37" s="43"/>
      <c r="E37" s="44"/>
      <c r="F37" s="17" t="s">
        <v>336</v>
      </c>
    </row>
    <row r="38" spans="3:4" ht="15.75">
      <c r="C38" s="47"/>
      <c r="D38" s="47"/>
    </row>
    <row r="39" spans="3:4" ht="15.75">
      <c r="C39" s="47"/>
      <c r="D39" s="47"/>
    </row>
    <row r="40" spans="1:4" ht="15.75">
      <c r="A40" s="49"/>
      <c r="B40" s="49"/>
      <c r="C40" s="47"/>
      <c r="D40" s="47"/>
    </row>
    <row r="41" spans="1:4" ht="15.75">
      <c r="A41" s="49"/>
      <c r="B41" s="49"/>
      <c r="C41" s="47"/>
      <c r="D41" s="47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</sheetData>
  <sheetProtection password="CC63" sheet="1" objects="1" scenarios="1" autoFilter="0"/>
  <dataValidations count="1">
    <dataValidation type="list" allowBlank="1" showInputMessage="1" showErrorMessage="1" sqref="B91:B336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F90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90" sqref="J90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285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563</v>
      </c>
      <c r="B4" s="36" t="s">
        <v>306</v>
      </c>
      <c r="C4" s="37">
        <v>2</v>
      </c>
      <c r="D4" s="37">
        <v>2</v>
      </c>
      <c r="E4" s="38">
        <v>6</v>
      </c>
    </row>
    <row r="5" spans="1:5" s="17" customFormat="1" ht="15.75">
      <c r="A5" s="53" t="s">
        <v>832</v>
      </c>
      <c r="B5" s="39" t="s">
        <v>306</v>
      </c>
      <c r="C5" s="40">
        <v>2</v>
      </c>
      <c r="D5" s="40">
        <v>2</v>
      </c>
      <c r="E5" s="41">
        <v>6</v>
      </c>
    </row>
    <row r="6" spans="1:5" s="17" customFormat="1" ht="15.75">
      <c r="A6" s="53" t="s">
        <v>564</v>
      </c>
      <c r="B6" s="39" t="s">
        <v>306</v>
      </c>
      <c r="C6" s="40">
        <v>2</v>
      </c>
      <c r="D6" s="40">
        <v>2</v>
      </c>
      <c r="E6" s="41">
        <v>6</v>
      </c>
    </row>
    <row r="7" spans="1:5" s="17" customFormat="1" ht="15.75">
      <c r="A7" s="53" t="s">
        <v>833</v>
      </c>
      <c r="B7" s="39" t="s">
        <v>306</v>
      </c>
      <c r="C7" s="40">
        <v>2</v>
      </c>
      <c r="D7" s="40">
        <v>2</v>
      </c>
      <c r="E7" s="41">
        <v>6</v>
      </c>
    </row>
    <row r="8" spans="1:5" s="17" customFormat="1" ht="15.75">
      <c r="A8" s="53" t="s">
        <v>565</v>
      </c>
      <c r="B8" s="39" t="s">
        <v>306</v>
      </c>
      <c r="C8" s="40">
        <v>1</v>
      </c>
      <c r="D8" s="40">
        <v>1</v>
      </c>
      <c r="E8" s="41">
        <v>3</v>
      </c>
    </row>
    <row r="9" spans="1:5" s="17" customFormat="1" ht="15.75">
      <c r="A9" s="53" t="s">
        <v>566</v>
      </c>
      <c r="B9" s="39" t="s">
        <v>306</v>
      </c>
      <c r="C9" s="40">
        <v>1</v>
      </c>
      <c r="D9" s="40">
        <v>1</v>
      </c>
      <c r="E9" s="41">
        <v>3</v>
      </c>
    </row>
    <row r="10" spans="1:5" s="17" customFormat="1" ht="15.75">
      <c r="A10" s="53" t="s">
        <v>567</v>
      </c>
      <c r="B10" s="39" t="s">
        <v>306</v>
      </c>
      <c r="C10" s="40">
        <v>1</v>
      </c>
      <c r="D10" s="40">
        <v>1</v>
      </c>
      <c r="E10" s="41">
        <v>3</v>
      </c>
    </row>
    <row r="11" spans="1:5" s="17" customFormat="1" ht="15.75">
      <c r="A11" s="53" t="s">
        <v>834</v>
      </c>
      <c r="B11" s="39" t="s">
        <v>306</v>
      </c>
      <c r="C11" s="40">
        <v>1</v>
      </c>
      <c r="D11" s="40">
        <v>1</v>
      </c>
      <c r="E11" s="41">
        <v>3</v>
      </c>
    </row>
    <row r="12" spans="1:5" s="17" customFormat="1" ht="15.75">
      <c r="A12" s="53" t="s">
        <v>835</v>
      </c>
      <c r="B12" s="39" t="s">
        <v>306</v>
      </c>
      <c r="C12" s="40">
        <v>1</v>
      </c>
      <c r="D12" s="40">
        <v>1</v>
      </c>
      <c r="E12" s="41">
        <v>3</v>
      </c>
    </row>
    <row r="13" spans="1:5" s="17" customFormat="1" ht="15.75">
      <c r="A13" s="53" t="s">
        <v>568</v>
      </c>
      <c r="B13" s="39" t="s">
        <v>306</v>
      </c>
      <c r="C13" s="40">
        <v>1</v>
      </c>
      <c r="D13" s="40">
        <v>1</v>
      </c>
      <c r="E13" s="41">
        <v>3</v>
      </c>
    </row>
    <row r="14" spans="1:5" s="17" customFormat="1" ht="15.75">
      <c r="A14" s="53" t="s">
        <v>836</v>
      </c>
      <c r="B14" s="39" t="s">
        <v>306</v>
      </c>
      <c r="C14" s="40">
        <v>1</v>
      </c>
      <c r="D14" s="40">
        <v>1</v>
      </c>
      <c r="E14" s="41">
        <v>3</v>
      </c>
    </row>
    <row r="15" spans="1:5" s="17" customFormat="1" ht="15.75">
      <c r="A15" s="53" t="s">
        <v>837</v>
      </c>
      <c r="B15" s="39" t="s">
        <v>306</v>
      </c>
      <c r="C15" s="40">
        <v>1</v>
      </c>
      <c r="D15" s="40">
        <v>1</v>
      </c>
      <c r="E15" s="41">
        <v>3</v>
      </c>
    </row>
    <row r="16" spans="1:5" s="17" customFormat="1" ht="15.75">
      <c r="A16" s="53" t="s">
        <v>569</v>
      </c>
      <c r="B16" s="39" t="s">
        <v>306</v>
      </c>
      <c r="C16" s="40">
        <v>1</v>
      </c>
      <c r="D16" s="40">
        <v>1</v>
      </c>
      <c r="E16" s="41">
        <v>3</v>
      </c>
    </row>
    <row r="17" spans="1:5" s="17" customFormat="1" ht="15.75">
      <c r="A17" s="53" t="s">
        <v>838</v>
      </c>
      <c r="B17" s="39" t="s">
        <v>306</v>
      </c>
      <c r="C17" s="40">
        <v>1</v>
      </c>
      <c r="D17" s="40">
        <v>1</v>
      </c>
      <c r="E17" s="41">
        <v>3</v>
      </c>
    </row>
    <row r="18" spans="1:5" s="17" customFormat="1" ht="15.75">
      <c r="A18" s="53" t="s">
        <v>570</v>
      </c>
      <c r="B18" s="39" t="s">
        <v>306</v>
      </c>
      <c r="C18" s="40">
        <v>1</v>
      </c>
      <c r="D18" s="40">
        <v>1</v>
      </c>
      <c r="E18" s="41">
        <v>3</v>
      </c>
    </row>
    <row r="19" spans="1:5" s="17" customFormat="1" ht="15.75">
      <c r="A19" s="53" t="s">
        <v>571</v>
      </c>
      <c r="B19" s="39" t="s">
        <v>306</v>
      </c>
      <c r="C19" s="40">
        <v>1</v>
      </c>
      <c r="D19" s="40">
        <v>1</v>
      </c>
      <c r="E19" s="41">
        <v>3</v>
      </c>
    </row>
    <row r="20" spans="1:5" s="17" customFormat="1" ht="15.75">
      <c r="A20" s="53" t="s">
        <v>839</v>
      </c>
      <c r="B20" s="39" t="s">
        <v>306</v>
      </c>
      <c r="C20" s="40">
        <v>1</v>
      </c>
      <c r="D20" s="40">
        <v>1</v>
      </c>
      <c r="E20" s="41">
        <v>3</v>
      </c>
    </row>
    <row r="21" spans="1:5" s="17" customFormat="1" ht="15.75">
      <c r="A21" s="53" t="s">
        <v>572</v>
      </c>
      <c r="B21" s="39" t="s">
        <v>306</v>
      </c>
      <c r="C21" s="40">
        <v>2</v>
      </c>
      <c r="D21" s="40">
        <v>2</v>
      </c>
      <c r="E21" s="41">
        <v>6</v>
      </c>
    </row>
    <row r="22" spans="1:5" s="17" customFormat="1" ht="15.75">
      <c r="A22" s="53" t="s">
        <v>840</v>
      </c>
      <c r="B22" s="39" t="s">
        <v>306</v>
      </c>
      <c r="C22" s="40">
        <v>2</v>
      </c>
      <c r="D22" s="40">
        <v>2</v>
      </c>
      <c r="E22" s="41">
        <v>6</v>
      </c>
    </row>
    <row r="23" spans="1:5" s="17" customFormat="1" ht="15.75">
      <c r="A23" s="53" t="s">
        <v>841</v>
      </c>
      <c r="B23" s="39" t="s">
        <v>306</v>
      </c>
      <c r="C23" s="40">
        <v>1</v>
      </c>
      <c r="D23" s="40">
        <v>1</v>
      </c>
      <c r="E23" s="41">
        <v>3</v>
      </c>
    </row>
    <row r="24" spans="1:5" s="17" customFormat="1" ht="15.75">
      <c r="A24" s="53" t="s">
        <v>574</v>
      </c>
      <c r="B24" s="39" t="s">
        <v>306</v>
      </c>
      <c r="C24" s="40">
        <v>2</v>
      </c>
      <c r="D24" s="40">
        <v>2</v>
      </c>
      <c r="E24" s="41">
        <v>6</v>
      </c>
    </row>
    <row r="25" spans="1:5" s="17" customFormat="1" ht="15.75">
      <c r="A25" s="53" t="s">
        <v>842</v>
      </c>
      <c r="B25" s="39" t="s">
        <v>306</v>
      </c>
      <c r="C25" s="40">
        <v>2</v>
      </c>
      <c r="D25" s="40">
        <v>2</v>
      </c>
      <c r="E25" s="41">
        <v>6</v>
      </c>
    </row>
    <row r="26" spans="1:5" s="17" customFormat="1" ht="15.75">
      <c r="A26" s="53" t="s">
        <v>843</v>
      </c>
      <c r="B26" s="39" t="s">
        <v>306</v>
      </c>
      <c r="C26" s="40">
        <v>1</v>
      </c>
      <c r="D26" s="40">
        <v>1</v>
      </c>
      <c r="E26" s="41">
        <v>3</v>
      </c>
    </row>
    <row r="27" spans="1:5" s="17" customFormat="1" ht="15.75">
      <c r="A27" s="53" t="s">
        <v>576</v>
      </c>
      <c r="B27" s="39" t="s">
        <v>306</v>
      </c>
      <c r="C27" s="40">
        <v>1</v>
      </c>
      <c r="D27" s="40">
        <v>1</v>
      </c>
      <c r="E27" s="41">
        <v>3</v>
      </c>
    </row>
    <row r="28" spans="1:5" s="17" customFormat="1" ht="15.75">
      <c r="A28" s="53" t="s">
        <v>844</v>
      </c>
      <c r="B28" s="39" t="s">
        <v>306</v>
      </c>
      <c r="C28" s="40">
        <v>1</v>
      </c>
      <c r="D28" s="40">
        <v>1</v>
      </c>
      <c r="E28" s="41">
        <v>3</v>
      </c>
    </row>
    <row r="29" spans="1:5" s="17" customFormat="1" ht="15.75">
      <c r="A29" s="53" t="s">
        <v>845</v>
      </c>
      <c r="B29" s="39" t="s">
        <v>306</v>
      </c>
      <c r="C29" s="40">
        <v>1</v>
      </c>
      <c r="D29" s="40">
        <v>1</v>
      </c>
      <c r="E29" s="41">
        <v>3</v>
      </c>
    </row>
    <row r="30" spans="1:5" s="17" customFormat="1" ht="15.75">
      <c r="A30" s="53" t="s">
        <v>578</v>
      </c>
      <c r="B30" s="39" t="s">
        <v>306</v>
      </c>
      <c r="C30" s="40">
        <v>1</v>
      </c>
      <c r="D30" s="40">
        <v>3</v>
      </c>
      <c r="E30" s="41">
        <v>6</v>
      </c>
    </row>
    <row r="31" spans="1:5" s="17" customFormat="1" ht="15.75">
      <c r="A31" s="53" t="s">
        <v>846</v>
      </c>
      <c r="B31" s="39" t="s">
        <v>306</v>
      </c>
      <c r="C31" s="40">
        <v>1</v>
      </c>
      <c r="D31" s="40">
        <v>3</v>
      </c>
      <c r="E31" s="41">
        <v>6</v>
      </c>
    </row>
    <row r="32" spans="1:5" s="17" customFormat="1" ht="15.75">
      <c r="A32" s="53" t="s">
        <v>847</v>
      </c>
      <c r="B32" s="39" t="s">
        <v>306</v>
      </c>
      <c r="C32" s="40">
        <v>1</v>
      </c>
      <c r="D32" s="40">
        <v>1</v>
      </c>
      <c r="E32" s="41">
        <v>3</v>
      </c>
    </row>
    <row r="33" spans="1:5" s="17" customFormat="1" ht="15.75">
      <c r="A33" s="53" t="s">
        <v>580</v>
      </c>
      <c r="B33" s="39" t="s">
        <v>306</v>
      </c>
      <c r="C33" s="40">
        <v>2</v>
      </c>
      <c r="D33" s="40">
        <v>2</v>
      </c>
      <c r="E33" s="41">
        <v>6</v>
      </c>
    </row>
    <row r="34" spans="1:5" s="17" customFormat="1" ht="15.75">
      <c r="A34" s="53" t="s">
        <v>848</v>
      </c>
      <c r="B34" s="39" t="s">
        <v>306</v>
      </c>
      <c r="C34" s="40">
        <v>2</v>
      </c>
      <c r="D34" s="40">
        <v>2</v>
      </c>
      <c r="E34" s="41">
        <v>6</v>
      </c>
    </row>
    <row r="35" spans="1:5" s="17" customFormat="1" ht="15.75">
      <c r="A35" s="53" t="s">
        <v>581</v>
      </c>
      <c r="B35" s="39" t="s">
        <v>306</v>
      </c>
      <c r="C35" s="40">
        <v>1</v>
      </c>
      <c r="D35" s="40">
        <v>1</v>
      </c>
      <c r="E35" s="41">
        <v>3</v>
      </c>
    </row>
    <row r="36" spans="1:5" s="17" customFormat="1" ht="15.75">
      <c r="A36" s="53" t="s">
        <v>849</v>
      </c>
      <c r="B36" s="39" t="s">
        <v>306</v>
      </c>
      <c r="C36" s="40">
        <v>1</v>
      </c>
      <c r="D36" s="40">
        <v>1</v>
      </c>
      <c r="E36" s="41">
        <v>3</v>
      </c>
    </row>
    <row r="37" spans="1:5" s="17" customFormat="1" ht="15.75">
      <c r="A37" s="53" t="s">
        <v>582</v>
      </c>
      <c r="B37" s="39" t="s">
        <v>306</v>
      </c>
      <c r="C37" s="40">
        <v>1</v>
      </c>
      <c r="D37" s="40">
        <v>1</v>
      </c>
      <c r="E37" s="41">
        <v>3</v>
      </c>
    </row>
    <row r="38" spans="1:5" s="17" customFormat="1" ht="15.75">
      <c r="A38" s="53" t="s">
        <v>850</v>
      </c>
      <c r="B38" s="39" t="s">
        <v>306</v>
      </c>
      <c r="C38" s="40">
        <v>1</v>
      </c>
      <c r="D38" s="40">
        <v>1</v>
      </c>
      <c r="E38" s="41">
        <v>3</v>
      </c>
    </row>
    <row r="39" spans="1:5" s="17" customFormat="1" ht="15.75">
      <c r="A39" s="53" t="s">
        <v>851</v>
      </c>
      <c r="B39" s="39" t="s">
        <v>306</v>
      </c>
      <c r="C39" s="40">
        <v>1</v>
      </c>
      <c r="D39" s="40">
        <v>1</v>
      </c>
      <c r="E39" s="41">
        <v>3</v>
      </c>
    </row>
    <row r="40" spans="1:5" s="17" customFormat="1" ht="15.75">
      <c r="A40" s="53" t="s">
        <v>852</v>
      </c>
      <c r="B40" s="39" t="s">
        <v>306</v>
      </c>
      <c r="C40" s="40">
        <v>1</v>
      </c>
      <c r="D40" s="40">
        <v>1</v>
      </c>
      <c r="E40" s="41">
        <v>3</v>
      </c>
    </row>
    <row r="41" spans="1:5" s="17" customFormat="1" ht="15.75">
      <c r="A41" s="53" t="s">
        <v>585</v>
      </c>
      <c r="B41" s="39" t="s">
        <v>306</v>
      </c>
      <c r="C41" s="40">
        <v>1</v>
      </c>
      <c r="D41" s="40">
        <v>1</v>
      </c>
      <c r="E41" s="41">
        <v>3</v>
      </c>
    </row>
    <row r="42" spans="1:5" s="17" customFormat="1" ht="15.75">
      <c r="A42" s="53" t="s">
        <v>853</v>
      </c>
      <c r="B42" s="39" t="s">
        <v>306</v>
      </c>
      <c r="C42" s="40">
        <v>1</v>
      </c>
      <c r="D42" s="40">
        <v>3</v>
      </c>
      <c r="E42" s="41">
        <v>6</v>
      </c>
    </row>
    <row r="43" spans="1:5" s="17" customFormat="1" ht="15.75">
      <c r="A43" s="53" t="s">
        <v>586</v>
      </c>
      <c r="B43" s="39" t="s">
        <v>306</v>
      </c>
      <c r="C43" s="40">
        <v>2</v>
      </c>
      <c r="D43" s="40">
        <v>1</v>
      </c>
      <c r="E43" s="41">
        <v>6</v>
      </c>
    </row>
    <row r="44" spans="1:5" s="17" customFormat="1" ht="15.75">
      <c r="A44" s="53" t="s">
        <v>854</v>
      </c>
      <c r="B44" s="39" t="s">
        <v>306</v>
      </c>
      <c r="C44" s="40">
        <v>1</v>
      </c>
      <c r="D44" s="40">
        <v>1</v>
      </c>
      <c r="E44" s="41">
        <v>3</v>
      </c>
    </row>
    <row r="45" spans="1:5" s="17" customFormat="1" ht="15.75">
      <c r="A45" s="53" t="s">
        <v>855</v>
      </c>
      <c r="B45" s="39" t="s">
        <v>306</v>
      </c>
      <c r="C45" s="40">
        <v>1</v>
      </c>
      <c r="D45" s="40">
        <v>1</v>
      </c>
      <c r="E45" s="41">
        <v>3</v>
      </c>
    </row>
    <row r="46" spans="1:5" s="17" customFormat="1" ht="15.75">
      <c r="A46" s="53" t="s">
        <v>856</v>
      </c>
      <c r="B46" s="39" t="s">
        <v>306</v>
      </c>
      <c r="C46" s="40">
        <v>1</v>
      </c>
      <c r="D46" s="40">
        <v>1</v>
      </c>
      <c r="E46" s="41">
        <v>3</v>
      </c>
    </row>
    <row r="47" spans="1:5" s="17" customFormat="1" ht="15.75">
      <c r="A47" s="53" t="s">
        <v>588</v>
      </c>
      <c r="B47" s="39" t="s">
        <v>306</v>
      </c>
      <c r="C47" s="40">
        <v>2</v>
      </c>
      <c r="D47" s="40">
        <v>2</v>
      </c>
      <c r="E47" s="41">
        <v>6</v>
      </c>
    </row>
    <row r="48" spans="1:5" s="17" customFormat="1" ht="15.75">
      <c r="A48" s="53" t="s">
        <v>857</v>
      </c>
      <c r="B48" s="39" t="s">
        <v>306</v>
      </c>
      <c r="C48" s="40">
        <v>2</v>
      </c>
      <c r="D48" s="40">
        <v>2</v>
      </c>
      <c r="E48" s="41">
        <v>6</v>
      </c>
    </row>
    <row r="49" spans="1:5" s="17" customFormat="1" ht="15.75">
      <c r="A49" s="53" t="s">
        <v>858</v>
      </c>
      <c r="B49" s="39" t="s">
        <v>306</v>
      </c>
      <c r="C49" s="40">
        <v>1</v>
      </c>
      <c r="D49" s="40">
        <v>1</v>
      </c>
      <c r="E49" s="41">
        <v>3</v>
      </c>
    </row>
    <row r="50" spans="1:5" s="17" customFormat="1" ht="15.75">
      <c r="A50" s="53" t="s">
        <v>590</v>
      </c>
      <c r="B50" s="39" t="s">
        <v>306</v>
      </c>
      <c r="C50" s="40">
        <v>2</v>
      </c>
      <c r="D50" s="40">
        <v>2</v>
      </c>
      <c r="E50" s="41">
        <v>6</v>
      </c>
    </row>
    <row r="51" spans="1:5" s="17" customFormat="1" ht="15.75">
      <c r="A51" s="53" t="s">
        <v>859</v>
      </c>
      <c r="B51" s="39" t="s">
        <v>306</v>
      </c>
      <c r="C51" s="40">
        <v>2</v>
      </c>
      <c r="D51" s="40">
        <v>2</v>
      </c>
      <c r="E51" s="41">
        <v>6</v>
      </c>
    </row>
    <row r="52" spans="1:5" s="17" customFormat="1" ht="15.75">
      <c r="A52" s="53" t="s">
        <v>860</v>
      </c>
      <c r="B52" s="39" t="s">
        <v>306</v>
      </c>
      <c r="C52" s="40">
        <v>1</v>
      </c>
      <c r="D52" s="40">
        <v>1</v>
      </c>
      <c r="E52" s="41">
        <v>3</v>
      </c>
    </row>
    <row r="53" spans="1:5" s="17" customFormat="1" ht="15.75">
      <c r="A53" s="53" t="s">
        <v>592</v>
      </c>
      <c r="B53" s="39" t="s">
        <v>306</v>
      </c>
      <c r="C53" s="40">
        <v>2</v>
      </c>
      <c r="D53" s="40">
        <v>2</v>
      </c>
      <c r="E53" s="41">
        <v>6</v>
      </c>
    </row>
    <row r="54" spans="1:5" s="17" customFormat="1" ht="15.75">
      <c r="A54" s="53" t="s">
        <v>861</v>
      </c>
      <c r="B54" s="39" t="s">
        <v>306</v>
      </c>
      <c r="C54" s="40">
        <v>2</v>
      </c>
      <c r="D54" s="40">
        <v>2</v>
      </c>
      <c r="E54" s="41">
        <v>6</v>
      </c>
    </row>
    <row r="55" spans="1:5" s="17" customFormat="1" ht="15.75">
      <c r="A55" s="53" t="s">
        <v>862</v>
      </c>
      <c r="B55" s="39" t="s">
        <v>306</v>
      </c>
      <c r="C55" s="40">
        <v>1</v>
      </c>
      <c r="D55" s="40">
        <v>1</v>
      </c>
      <c r="E55" s="41">
        <v>3</v>
      </c>
    </row>
    <row r="56" spans="1:5" s="17" customFormat="1" ht="15.75">
      <c r="A56" s="53" t="s">
        <v>594</v>
      </c>
      <c r="B56" s="39" t="s">
        <v>306</v>
      </c>
      <c r="C56" s="40">
        <v>1</v>
      </c>
      <c r="D56" s="40">
        <v>2</v>
      </c>
      <c r="E56" s="41">
        <v>6</v>
      </c>
    </row>
    <row r="57" spans="1:5" s="17" customFormat="1" ht="15.75">
      <c r="A57" s="53" t="s">
        <v>863</v>
      </c>
      <c r="B57" s="39" t="s">
        <v>306</v>
      </c>
      <c r="C57" s="40">
        <v>1</v>
      </c>
      <c r="D57" s="40">
        <v>2</v>
      </c>
      <c r="E57" s="41">
        <v>6</v>
      </c>
    </row>
    <row r="58" spans="1:5" s="17" customFormat="1" ht="15.75">
      <c r="A58" s="53" t="s">
        <v>864</v>
      </c>
      <c r="B58" s="39" t="s">
        <v>306</v>
      </c>
      <c r="C58" s="40">
        <v>2</v>
      </c>
      <c r="D58" s="40">
        <v>1</v>
      </c>
      <c r="E58" s="41">
        <v>3</v>
      </c>
    </row>
    <row r="59" spans="1:5" s="17" customFormat="1" ht="15.75">
      <c r="A59" s="53" t="s">
        <v>596</v>
      </c>
      <c r="B59" s="39" t="s">
        <v>306</v>
      </c>
      <c r="C59" s="40">
        <v>1</v>
      </c>
      <c r="D59" s="40">
        <v>2</v>
      </c>
      <c r="E59" s="41">
        <v>6</v>
      </c>
    </row>
    <row r="60" spans="1:5" s="17" customFormat="1" ht="15.75">
      <c r="A60" s="53" t="s">
        <v>865</v>
      </c>
      <c r="B60" s="39" t="s">
        <v>306</v>
      </c>
      <c r="C60" s="40">
        <v>1</v>
      </c>
      <c r="D60" s="40">
        <v>2</v>
      </c>
      <c r="E60" s="41">
        <v>6</v>
      </c>
    </row>
    <row r="61" spans="1:5" s="17" customFormat="1" ht="15.75">
      <c r="A61" s="53" t="s">
        <v>597</v>
      </c>
      <c r="B61" s="39" t="s">
        <v>306</v>
      </c>
      <c r="C61" s="40">
        <v>1</v>
      </c>
      <c r="D61" s="40">
        <v>1</v>
      </c>
      <c r="E61" s="41">
        <v>3</v>
      </c>
    </row>
    <row r="62" spans="1:5" s="17" customFormat="1" ht="15.75">
      <c r="A62" s="53" t="s">
        <v>866</v>
      </c>
      <c r="B62" s="39" t="s">
        <v>306</v>
      </c>
      <c r="C62" s="40">
        <v>1</v>
      </c>
      <c r="D62" s="40">
        <v>1</v>
      </c>
      <c r="E62" s="41">
        <v>3</v>
      </c>
    </row>
    <row r="63" spans="1:5" s="17" customFormat="1" ht="15.75">
      <c r="A63" s="53" t="s">
        <v>867</v>
      </c>
      <c r="B63" s="39" t="s">
        <v>306</v>
      </c>
      <c r="C63" s="40">
        <v>1</v>
      </c>
      <c r="D63" s="40">
        <v>1</v>
      </c>
      <c r="E63" s="41">
        <v>3</v>
      </c>
    </row>
    <row r="64" spans="1:5" s="17" customFormat="1" ht="15.75">
      <c r="A64" s="53" t="s">
        <v>599</v>
      </c>
      <c r="B64" s="39" t="s">
        <v>306</v>
      </c>
      <c r="C64" s="40">
        <v>1</v>
      </c>
      <c r="D64" s="40">
        <v>1</v>
      </c>
      <c r="E64" s="41">
        <v>3</v>
      </c>
    </row>
    <row r="65" spans="1:5" s="17" customFormat="1" ht="15.75">
      <c r="A65" s="53" t="s">
        <v>868</v>
      </c>
      <c r="B65" s="39" t="s">
        <v>306</v>
      </c>
      <c r="C65" s="40">
        <v>1</v>
      </c>
      <c r="D65" s="40">
        <v>3</v>
      </c>
      <c r="E65" s="41">
        <v>6</v>
      </c>
    </row>
    <row r="66" spans="1:5" s="17" customFormat="1" ht="15.75">
      <c r="A66" s="53" t="s">
        <v>600</v>
      </c>
      <c r="B66" s="39" t="s">
        <v>306</v>
      </c>
      <c r="C66" s="40">
        <v>1</v>
      </c>
      <c r="D66" s="40">
        <v>1</v>
      </c>
      <c r="E66" s="41">
        <v>3</v>
      </c>
    </row>
    <row r="67" spans="1:5" s="17" customFormat="1" ht="15.75">
      <c r="A67" s="53" t="s">
        <v>869</v>
      </c>
      <c r="B67" s="39" t="s">
        <v>306</v>
      </c>
      <c r="C67" s="40">
        <v>1</v>
      </c>
      <c r="D67" s="40">
        <v>1</v>
      </c>
      <c r="E67" s="41">
        <v>3</v>
      </c>
    </row>
    <row r="68" spans="1:5" s="17" customFormat="1" ht="15.75">
      <c r="A68" s="53" t="s">
        <v>870</v>
      </c>
      <c r="B68" s="39" t="s">
        <v>306</v>
      </c>
      <c r="C68" s="40">
        <v>2</v>
      </c>
      <c r="D68" s="40">
        <v>2</v>
      </c>
      <c r="E68" s="41">
        <v>6</v>
      </c>
    </row>
    <row r="69" spans="1:5" s="17" customFormat="1" ht="15.75">
      <c r="A69" s="53" t="s">
        <v>871</v>
      </c>
      <c r="B69" s="39" t="s">
        <v>306</v>
      </c>
      <c r="C69" s="40">
        <v>2</v>
      </c>
      <c r="D69" s="40">
        <v>2</v>
      </c>
      <c r="E69" s="41">
        <v>6</v>
      </c>
    </row>
    <row r="70" spans="1:5" s="17" customFormat="1" ht="15.75">
      <c r="A70" s="53" t="s">
        <v>872</v>
      </c>
      <c r="B70" s="39" t="s">
        <v>306</v>
      </c>
      <c r="C70" s="40">
        <v>1</v>
      </c>
      <c r="D70" s="40">
        <v>1</v>
      </c>
      <c r="E70" s="41">
        <v>3</v>
      </c>
    </row>
    <row r="71" spans="1:5" s="17" customFormat="1" ht="15.75">
      <c r="A71" s="53" t="s">
        <v>604</v>
      </c>
      <c r="B71" s="39" t="s">
        <v>306</v>
      </c>
      <c r="C71" s="40">
        <v>1</v>
      </c>
      <c r="D71" s="40">
        <v>1</v>
      </c>
      <c r="E71" s="41">
        <v>3</v>
      </c>
    </row>
    <row r="72" spans="1:5" s="17" customFormat="1" ht="15.75">
      <c r="A72" s="53" t="s">
        <v>873</v>
      </c>
      <c r="B72" s="39" t="s">
        <v>306</v>
      </c>
      <c r="C72" s="40">
        <v>2</v>
      </c>
      <c r="D72" s="40">
        <v>2</v>
      </c>
      <c r="E72" s="41">
        <v>6</v>
      </c>
    </row>
    <row r="73" spans="1:5" s="17" customFormat="1" ht="15.75">
      <c r="A73" s="53" t="s">
        <v>874</v>
      </c>
      <c r="B73" s="39" t="s">
        <v>306</v>
      </c>
      <c r="C73" s="40">
        <v>1</v>
      </c>
      <c r="D73" s="40">
        <v>1</v>
      </c>
      <c r="E73" s="41">
        <v>3</v>
      </c>
    </row>
    <row r="74" spans="1:5" s="17" customFormat="1" ht="15.75">
      <c r="A74" s="53" t="s">
        <v>875</v>
      </c>
      <c r="B74" s="39" t="s">
        <v>306</v>
      </c>
      <c r="C74" s="40">
        <v>2</v>
      </c>
      <c r="D74" s="40">
        <v>2</v>
      </c>
      <c r="E74" s="41">
        <v>6</v>
      </c>
    </row>
    <row r="75" spans="1:5" s="17" customFormat="1" ht="15.75">
      <c r="A75" s="53" t="s">
        <v>876</v>
      </c>
      <c r="B75" s="39" t="s">
        <v>306</v>
      </c>
      <c r="C75" s="40">
        <v>2</v>
      </c>
      <c r="D75" s="40">
        <v>2</v>
      </c>
      <c r="E75" s="41">
        <v>6</v>
      </c>
    </row>
    <row r="76" spans="1:5" s="17" customFormat="1" ht="15.75">
      <c r="A76" s="53" t="s">
        <v>877</v>
      </c>
      <c r="B76" s="39" t="s">
        <v>306</v>
      </c>
      <c r="C76" s="40">
        <v>1</v>
      </c>
      <c r="D76" s="40">
        <v>1</v>
      </c>
      <c r="E76" s="41">
        <v>3</v>
      </c>
    </row>
    <row r="77" spans="1:5" s="17" customFormat="1" ht="15.75">
      <c r="A77" s="53" t="s">
        <v>878</v>
      </c>
      <c r="B77" s="39" t="s">
        <v>306</v>
      </c>
      <c r="C77" s="40">
        <v>1</v>
      </c>
      <c r="D77" s="40">
        <v>1</v>
      </c>
      <c r="E77" s="41">
        <v>3</v>
      </c>
    </row>
    <row r="78" spans="1:5" s="17" customFormat="1" ht="15.75">
      <c r="A78" s="53" t="s">
        <v>879</v>
      </c>
      <c r="B78" s="39" t="s">
        <v>306</v>
      </c>
      <c r="C78" s="40">
        <v>1</v>
      </c>
      <c r="D78" s="40">
        <v>1</v>
      </c>
      <c r="E78" s="41">
        <v>3</v>
      </c>
    </row>
    <row r="79" spans="1:5" s="17" customFormat="1" ht="15.75">
      <c r="A79" s="53" t="s">
        <v>609</v>
      </c>
      <c r="B79" s="39" t="s">
        <v>306</v>
      </c>
      <c r="C79" s="40">
        <v>1</v>
      </c>
      <c r="D79" s="40">
        <v>1</v>
      </c>
      <c r="E79" s="41">
        <v>3</v>
      </c>
    </row>
    <row r="80" spans="1:5" s="17" customFormat="1" ht="15.75">
      <c r="A80" s="53" t="s">
        <v>880</v>
      </c>
      <c r="B80" s="39" t="s">
        <v>306</v>
      </c>
      <c r="C80" s="40">
        <v>1</v>
      </c>
      <c r="D80" s="40">
        <v>1</v>
      </c>
      <c r="E80" s="41">
        <v>3</v>
      </c>
    </row>
    <row r="81" spans="1:6" s="17" customFormat="1" ht="16.5" thickBot="1">
      <c r="A81" s="54"/>
      <c r="B81" s="42"/>
      <c r="C81" s="43"/>
      <c r="D81" s="43"/>
      <c r="E81" s="44"/>
      <c r="F81" s="17" t="s">
        <v>336</v>
      </c>
    </row>
    <row r="82" spans="3:4" ht="15.75">
      <c r="C82" s="47"/>
      <c r="D82" s="47"/>
    </row>
    <row r="83" spans="3:4" ht="15.75">
      <c r="C83" s="47"/>
      <c r="D83" s="47"/>
    </row>
    <row r="84" spans="1:4" ht="15.75">
      <c r="A84" s="49"/>
      <c r="B84" s="49"/>
      <c r="C84" s="47"/>
      <c r="D84" s="47"/>
    </row>
    <row r="85" spans="1:4" ht="15.75">
      <c r="A85" s="49"/>
      <c r="B85" s="49"/>
      <c r="C85" s="47"/>
      <c r="D85" s="47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</sheetData>
  <sheetProtection password="CC63" sheet="1" objects="1" scenarios="1" autoFilter="0"/>
  <dataValidations count="1">
    <dataValidation type="list" allowBlank="1" showInputMessage="1" showErrorMessage="1" sqref="B91:B336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F90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292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515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802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881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613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882</v>
      </c>
      <c r="B8" s="39" t="s">
        <v>305</v>
      </c>
      <c r="C8" s="40">
        <v>1</v>
      </c>
      <c r="D8" s="40">
        <v>3</v>
      </c>
      <c r="E8" s="41">
        <v>3</v>
      </c>
    </row>
    <row r="9" spans="1:5" s="17" customFormat="1" ht="15.75">
      <c r="A9" s="53" t="s">
        <v>883</v>
      </c>
      <c r="B9" s="39" t="s">
        <v>305</v>
      </c>
      <c r="C9" s="40">
        <v>1</v>
      </c>
      <c r="D9" s="40">
        <v>7</v>
      </c>
      <c r="E9" s="41">
        <v>6</v>
      </c>
    </row>
    <row r="10" spans="1:5" s="17" customFormat="1" ht="15.75">
      <c r="A10" s="53" t="s">
        <v>615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884</v>
      </c>
      <c r="B11" s="39" t="s">
        <v>305</v>
      </c>
      <c r="C11" s="40">
        <v>1</v>
      </c>
      <c r="D11" s="40">
        <v>3</v>
      </c>
      <c r="E11" s="41">
        <v>3</v>
      </c>
    </row>
    <row r="12" spans="1:5" s="17" customFormat="1" ht="15.75">
      <c r="A12" s="53" t="s">
        <v>616</v>
      </c>
      <c r="B12" s="39" t="s">
        <v>305</v>
      </c>
      <c r="C12" s="40">
        <v>1</v>
      </c>
      <c r="D12" s="40">
        <v>3</v>
      </c>
      <c r="E12" s="41">
        <v>3</v>
      </c>
    </row>
    <row r="13" spans="1:5" s="17" customFormat="1" ht="15.75">
      <c r="A13" s="53" t="s">
        <v>885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886</v>
      </c>
      <c r="B14" s="39" t="s">
        <v>305</v>
      </c>
      <c r="C14" s="40">
        <v>1</v>
      </c>
      <c r="D14" s="40">
        <v>3</v>
      </c>
      <c r="E14" s="41">
        <v>3</v>
      </c>
    </row>
    <row r="15" spans="1:5" s="17" customFormat="1" ht="15.75">
      <c r="A15" s="53" t="s">
        <v>887</v>
      </c>
      <c r="B15" s="39" t="s">
        <v>305</v>
      </c>
      <c r="C15" s="40">
        <v>1</v>
      </c>
      <c r="D15" s="40">
        <v>7</v>
      </c>
      <c r="E15" s="41">
        <v>6</v>
      </c>
    </row>
    <row r="16" spans="1:5" s="17" customFormat="1" ht="15.75">
      <c r="A16" s="53" t="s">
        <v>619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888</v>
      </c>
      <c r="B17" s="39" t="s">
        <v>305</v>
      </c>
      <c r="C17" s="40">
        <v>1</v>
      </c>
      <c r="D17" s="40">
        <v>3</v>
      </c>
      <c r="E17" s="41">
        <v>3</v>
      </c>
    </row>
    <row r="18" spans="1:5" s="17" customFormat="1" ht="15.75">
      <c r="A18" s="53" t="s">
        <v>889</v>
      </c>
      <c r="B18" s="39" t="s">
        <v>305</v>
      </c>
      <c r="C18" s="40">
        <v>1</v>
      </c>
      <c r="D18" s="40">
        <v>7</v>
      </c>
      <c r="E18" s="41">
        <v>6</v>
      </c>
    </row>
    <row r="19" spans="1:5" s="17" customFormat="1" ht="15.75">
      <c r="A19" s="53" t="s">
        <v>621</v>
      </c>
      <c r="B19" s="39" t="s">
        <v>305</v>
      </c>
      <c r="C19" s="40">
        <v>1</v>
      </c>
      <c r="D19" s="40">
        <v>3</v>
      </c>
      <c r="E19" s="41">
        <v>3</v>
      </c>
    </row>
    <row r="20" spans="1:5" s="17" customFormat="1" ht="15.75">
      <c r="A20" s="53" t="s">
        <v>890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891</v>
      </c>
      <c r="B21" s="39" t="s">
        <v>305</v>
      </c>
      <c r="C21" s="40">
        <v>1</v>
      </c>
      <c r="D21" s="40">
        <v>3</v>
      </c>
      <c r="E21" s="41">
        <v>3</v>
      </c>
    </row>
    <row r="22" spans="1:5" s="17" customFormat="1" ht="15.75">
      <c r="A22" s="53" t="s">
        <v>892</v>
      </c>
      <c r="B22" s="39" t="s">
        <v>305</v>
      </c>
      <c r="C22" s="40">
        <v>1</v>
      </c>
      <c r="D22" s="40">
        <v>7</v>
      </c>
      <c r="E22" s="41">
        <v>6</v>
      </c>
    </row>
    <row r="23" spans="1:5" s="17" customFormat="1" ht="15.75">
      <c r="A23" s="53" t="s">
        <v>624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893</v>
      </c>
      <c r="B24" s="39" t="s">
        <v>305</v>
      </c>
      <c r="C24" s="40">
        <v>1</v>
      </c>
      <c r="D24" s="40">
        <v>3</v>
      </c>
      <c r="E24" s="41">
        <v>3</v>
      </c>
    </row>
    <row r="25" spans="1:5" s="17" customFormat="1" ht="15.75">
      <c r="A25" s="53" t="s">
        <v>894</v>
      </c>
      <c r="B25" s="39" t="s">
        <v>305</v>
      </c>
      <c r="C25" s="40">
        <v>1</v>
      </c>
      <c r="D25" s="40">
        <v>7</v>
      </c>
      <c r="E25" s="41">
        <v>6</v>
      </c>
    </row>
    <row r="26" spans="1:5" s="17" customFormat="1" ht="15.75">
      <c r="A26" s="53" t="s">
        <v>626</v>
      </c>
      <c r="B26" s="39" t="s">
        <v>305</v>
      </c>
      <c r="C26" s="40">
        <v>1</v>
      </c>
      <c r="D26" s="40">
        <v>3</v>
      </c>
      <c r="E26" s="41">
        <v>3</v>
      </c>
    </row>
    <row r="27" spans="1:5" s="17" customFormat="1" ht="15.75">
      <c r="A27" s="53" t="s">
        <v>895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896</v>
      </c>
      <c r="B28" s="39" t="s">
        <v>305</v>
      </c>
      <c r="C28" s="40">
        <v>1</v>
      </c>
      <c r="D28" s="40">
        <v>3</v>
      </c>
      <c r="E28" s="41">
        <v>3</v>
      </c>
    </row>
    <row r="29" spans="1:5" s="17" customFormat="1" ht="15.75">
      <c r="A29" s="53" t="s">
        <v>897</v>
      </c>
      <c r="B29" s="39" t="s">
        <v>305</v>
      </c>
      <c r="C29" s="40">
        <v>1</v>
      </c>
      <c r="D29" s="40">
        <v>7</v>
      </c>
      <c r="E29" s="41">
        <v>6</v>
      </c>
    </row>
    <row r="30" spans="1:5" s="17" customFormat="1" ht="15.75">
      <c r="A30" s="53" t="s">
        <v>629</v>
      </c>
      <c r="B30" s="39" t="s">
        <v>305</v>
      </c>
      <c r="C30" s="40">
        <v>1</v>
      </c>
      <c r="D30" s="40">
        <v>3</v>
      </c>
      <c r="E30" s="41">
        <v>3</v>
      </c>
    </row>
    <row r="31" spans="1:5" s="17" customFormat="1" ht="15.75">
      <c r="A31" s="53" t="s">
        <v>898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899</v>
      </c>
      <c r="B32" s="39" t="s">
        <v>305</v>
      </c>
      <c r="C32" s="40">
        <v>1</v>
      </c>
      <c r="D32" s="40">
        <v>7</v>
      </c>
      <c r="E32" s="41">
        <v>6</v>
      </c>
    </row>
    <row r="33" spans="1:5" s="17" customFormat="1" ht="15.75">
      <c r="A33" s="53" t="s">
        <v>631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900</v>
      </c>
      <c r="B34" s="39" t="s">
        <v>305</v>
      </c>
      <c r="C34" s="40">
        <v>1</v>
      </c>
      <c r="D34" s="40">
        <v>3</v>
      </c>
      <c r="E34" s="41">
        <v>3</v>
      </c>
    </row>
    <row r="35" spans="1:5" s="17" customFormat="1" ht="15.75">
      <c r="A35" s="53" t="s">
        <v>901</v>
      </c>
      <c r="B35" s="39" t="s">
        <v>305</v>
      </c>
      <c r="C35" s="40">
        <v>1</v>
      </c>
      <c r="D35" s="40">
        <v>7</v>
      </c>
      <c r="E35" s="41">
        <v>6</v>
      </c>
    </row>
    <row r="36" spans="1:5" s="17" customFormat="1" ht="15.75">
      <c r="A36" s="53" t="s">
        <v>633</v>
      </c>
      <c r="B36" s="39" t="s">
        <v>305</v>
      </c>
      <c r="C36" s="40">
        <v>1</v>
      </c>
      <c r="D36" s="40">
        <v>3</v>
      </c>
      <c r="E36" s="41">
        <v>3</v>
      </c>
    </row>
    <row r="37" spans="1:5" s="17" customFormat="1" ht="15.75">
      <c r="A37" s="53" t="s">
        <v>902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634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903</v>
      </c>
      <c r="B39" s="39" t="s">
        <v>305</v>
      </c>
      <c r="C39" s="40">
        <v>1</v>
      </c>
      <c r="D39" s="40">
        <v>3</v>
      </c>
      <c r="E39" s="41">
        <v>3</v>
      </c>
    </row>
    <row r="40" spans="1:5" s="17" customFormat="1" ht="15.75">
      <c r="A40" s="53" t="s">
        <v>635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904</v>
      </c>
      <c r="B41" s="39" t="s">
        <v>305</v>
      </c>
      <c r="C41" s="40">
        <v>1</v>
      </c>
      <c r="D41" s="40">
        <v>3</v>
      </c>
      <c r="E41" s="41">
        <v>3</v>
      </c>
    </row>
    <row r="42" spans="1:5" s="17" customFormat="1" ht="15.75">
      <c r="A42" s="53" t="s">
        <v>905</v>
      </c>
      <c r="B42" s="39" t="s">
        <v>305</v>
      </c>
      <c r="C42" s="40">
        <v>1</v>
      </c>
      <c r="D42" s="40">
        <v>7</v>
      </c>
      <c r="E42" s="41">
        <v>6</v>
      </c>
    </row>
    <row r="43" spans="1:5" s="17" customFormat="1" ht="15.75">
      <c r="A43" s="53" t="s">
        <v>637</v>
      </c>
      <c r="B43" s="39" t="s">
        <v>305</v>
      </c>
      <c r="C43" s="40">
        <v>1</v>
      </c>
      <c r="D43" s="40">
        <v>3</v>
      </c>
      <c r="E43" s="41">
        <v>3</v>
      </c>
    </row>
    <row r="44" spans="1:5" s="17" customFormat="1" ht="15.75">
      <c r="A44" s="53" t="s">
        <v>906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907</v>
      </c>
      <c r="B45" s="39" t="s">
        <v>305</v>
      </c>
      <c r="C45" s="40">
        <v>1</v>
      </c>
      <c r="D45" s="40">
        <v>7</v>
      </c>
      <c r="E45" s="41">
        <v>6</v>
      </c>
    </row>
    <row r="46" spans="1:5" s="17" customFormat="1" ht="15.75">
      <c r="A46" s="53" t="s">
        <v>639</v>
      </c>
      <c r="B46" s="39" t="s">
        <v>305</v>
      </c>
      <c r="C46" s="40">
        <v>1</v>
      </c>
      <c r="D46" s="40">
        <v>3</v>
      </c>
      <c r="E46" s="41">
        <v>3</v>
      </c>
    </row>
    <row r="47" spans="1:5" s="17" customFormat="1" ht="15.75">
      <c r="A47" s="53" t="s">
        <v>908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909</v>
      </c>
      <c r="B48" s="39" t="s">
        <v>305</v>
      </c>
      <c r="C48" s="40">
        <v>1</v>
      </c>
      <c r="D48" s="40">
        <v>9</v>
      </c>
      <c r="E48" s="41">
        <v>6</v>
      </c>
    </row>
    <row r="49" spans="1:5" s="17" customFormat="1" ht="15.75">
      <c r="A49" s="53" t="s">
        <v>641</v>
      </c>
      <c r="B49" s="39" t="s">
        <v>305</v>
      </c>
      <c r="C49" s="40">
        <v>1</v>
      </c>
      <c r="D49" s="40">
        <v>3</v>
      </c>
      <c r="E49" s="41">
        <v>3</v>
      </c>
    </row>
    <row r="50" spans="1:5" s="17" customFormat="1" ht="15.75">
      <c r="A50" s="53" t="s">
        <v>910</v>
      </c>
      <c r="B50" s="39" t="s">
        <v>305</v>
      </c>
      <c r="C50" s="40">
        <v>1</v>
      </c>
      <c r="D50" s="40">
        <v>3</v>
      </c>
      <c r="E50" s="41">
        <v>3</v>
      </c>
    </row>
    <row r="51" spans="1:5" s="17" customFormat="1" ht="15.75">
      <c r="A51" s="53" t="s">
        <v>911</v>
      </c>
      <c r="B51" s="39" t="s">
        <v>305</v>
      </c>
      <c r="C51" s="40">
        <v>1</v>
      </c>
      <c r="D51" s="40">
        <v>7</v>
      </c>
      <c r="E51" s="41">
        <v>6</v>
      </c>
    </row>
    <row r="52" spans="1:5" s="17" customFormat="1" ht="15.75">
      <c r="A52" s="53" t="s">
        <v>643</v>
      </c>
      <c r="B52" s="39" t="s">
        <v>305</v>
      </c>
      <c r="C52" s="40">
        <v>1</v>
      </c>
      <c r="D52" s="40">
        <v>3</v>
      </c>
      <c r="E52" s="41">
        <v>3</v>
      </c>
    </row>
    <row r="53" spans="1:5" s="17" customFormat="1" ht="15.75">
      <c r="A53" s="53" t="s">
        <v>912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644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913</v>
      </c>
      <c r="B55" s="39" t="s">
        <v>305</v>
      </c>
      <c r="C55" s="40">
        <v>1</v>
      </c>
      <c r="D55" s="40">
        <v>3</v>
      </c>
      <c r="E55" s="41">
        <v>3</v>
      </c>
    </row>
    <row r="56" spans="1:5" s="17" customFormat="1" ht="15.75">
      <c r="A56" s="53" t="s">
        <v>645</v>
      </c>
      <c r="B56" s="39" t="s">
        <v>305</v>
      </c>
      <c r="C56" s="40">
        <v>1</v>
      </c>
      <c r="D56" s="40">
        <v>3</v>
      </c>
      <c r="E56" s="41">
        <v>3</v>
      </c>
    </row>
    <row r="57" spans="1:5" s="17" customFormat="1" ht="15.75">
      <c r="A57" s="53" t="s">
        <v>914</v>
      </c>
      <c r="B57" s="39" t="s">
        <v>305</v>
      </c>
      <c r="C57" s="40">
        <v>1</v>
      </c>
      <c r="D57" s="40">
        <v>3</v>
      </c>
      <c r="E57" s="41">
        <v>3</v>
      </c>
    </row>
    <row r="58" spans="1:5" s="17" customFormat="1" ht="15.75">
      <c r="A58" s="53" t="s">
        <v>646</v>
      </c>
      <c r="B58" s="39" t="s">
        <v>305</v>
      </c>
      <c r="C58" s="40">
        <v>1</v>
      </c>
      <c r="D58" s="40">
        <v>3</v>
      </c>
      <c r="E58" s="41">
        <v>3</v>
      </c>
    </row>
    <row r="59" spans="1:5" s="17" customFormat="1" ht="15.75">
      <c r="A59" s="53" t="s">
        <v>915</v>
      </c>
      <c r="B59" s="39" t="s">
        <v>305</v>
      </c>
      <c r="C59" s="40">
        <v>1</v>
      </c>
      <c r="D59" s="40">
        <v>3</v>
      </c>
      <c r="E59" s="41">
        <v>3</v>
      </c>
    </row>
    <row r="60" spans="1:5" s="17" customFormat="1" ht="15.75">
      <c r="A60" s="53" t="s">
        <v>916</v>
      </c>
      <c r="B60" s="39" t="s">
        <v>305</v>
      </c>
      <c r="C60" s="40">
        <v>1</v>
      </c>
      <c r="D60" s="40">
        <v>7</v>
      </c>
      <c r="E60" s="41">
        <v>6</v>
      </c>
    </row>
    <row r="61" spans="1:5" s="17" customFormat="1" ht="15.75">
      <c r="A61" s="53" t="s">
        <v>648</v>
      </c>
      <c r="B61" s="39" t="s">
        <v>305</v>
      </c>
      <c r="C61" s="40">
        <v>1</v>
      </c>
      <c r="D61" s="40">
        <v>3</v>
      </c>
      <c r="E61" s="41">
        <v>3</v>
      </c>
    </row>
    <row r="62" spans="1:5" s="17" customFormat="1" ht="15.75">
      <c r="A62" s="53" t="s">
        <v>917</v>
      </c>
      <c r="B62" s="39" t="s">
        <v>305</v>
      </c>
      <c r="C62" s="40">
        <v>1</v>
      </c>
      <c r="D62" s="40">
        <v>3</v>
      </c>
      <c r="E62" s="41">
        <v>3</v>
      </c>
    </row>
    <row r="63" spans="1:5" s="17" customFormat="1" ht="15.75">
      <c r="A63" s="53" t="s">
        <v>918</v>
      </c>
      <c r="B63" s="39" t="s">
        <v>305</v>
      </c>
      <c r="C63" s="40">
        <v>1</v>
      </c>
      <c r="D63" s="40">
        <v>7</v>
      </c>
      <c r="E63" s="41">
        <v>6</v>
      </c>
    </row>
    <row r="64" spans="1:5" s="17" customFormat="1" ht="15.75">
      <c r="A64" s="53" t="s">
        <v>650</v>
      </c>
      <c r="B64" s="39" t="s">
        <v>305</v>
      </c>
      <c r="C64" s="40">
        <v>1</v>
      </c>
      <c r="D64" s="40">
        <v>3</v>
      </c>
      <c r="E64" s="41">
        <v>3</v>
      </c>
    </row>
    <row r="65" spans="1:5" s="17" customFormat="1" ht="15.75">
      <c r="A65" s="53" t="s">
        <v>919</v>
      </c>
      <c r="B65" s="39" t="s">
        <v>305</v>
      </c>
      <c r="C65" s="40">
        <v>1</v>
      </c>
      <c r="D65" s="40">
        <v>3</v>
      </c>
      <c r="E65" s="41">
        <v>3</v>
      </c>
    </row>
    <row r="66" spans="1:5" s="17" customFormat="1" ht="15.75">
      <c r="A66" s="53" t="s">
        <v>920</v>
      </c>
      <c r="B66" s="39" t="s">
        <v>305</v>
      </c>
      <c r="C66" s="40">
        <v>1</v>
      </c>
      <c r="D66" s="40">
        <v>3</v>
      </c>
      <c r="E66" s="41">
        <v>3</v>
      </c>
    </row>
    <row r="67" spans="1:5" s="17" customFormat="1" ht="15.75">
      <c r="A67" s="53" t="s">
        <v>921</v>
      </c>
      <c r="B67" s="39" t="s">
        <v>305</v>
      </c>
      <c r="C67" s="40">
        <v>1</v>
      </c>
      <c r="D67" s="40">
        <v>7</v>
      </c>
      <c r="E67" s="41">
        <v>6</v>
      </c>
    </row>
    <row r="68" spans="1:5" s="17" customFormat="1" ht="15.75">
      <c r="A68" s="53" t="s">
        <v>653</v>
      </c>
      <c r="B68" s="39" t="s">
        <v>305</v>
      </c>
      <c r="C68" s="40">
        <v>1</v>
      </c>
      <c r="D68" s="40">
        <v>3</v>
      </c>
      <c r="E68" s="41">
        <v>3</v>
      </c>
    </row>
    <row r="69" spans="1:5" s="17" customFormat="1" ht="15.75">
      <c r="A69" s="53" t="s">
        <v>922</v>
      </c>
      <c r="B69" s="39" t="s">
        <v>305</v>
      </c>
      <c r="C69" s="40">
        <v>1</v>
      </c>
      <c r="D69" s="40">
        <v>3</v>
      </c>
      <c r="E69" s="41">
        <v>3</v>
      </c>
    </row>
    <row r="70" spans="1:5" s="17" customFormat="1" ht="15.75">
      <c r="A70" s="53" t="s">
        <v>923</v>
      </c>
      <c r="B70" s="39" t="s">
        <v>305</v>
      </c>
      <c r="C70" s="40">
        <v>1</v>
      </c>
      <c r="D70" s="40">
        <v>7</v>
      </c>
      <c r="E70" s="41">
        <v>6</v>
      </c>
    </row>
    <row r="71" spans="1:5" s="17" customFormat="1" ht="15.75">
      <c r="A71" s="53" t="s">
        <v>655</v>
      </c>
      <c r="B71" s="39" t="s">
        <v>305</v>
      </c>
      <c r="C71" s="40">
        <v>1</v>
      </c>
      <c r="D71" s="40">
        <v>3</v>
      </c>
      <c r="E71" s="41">
        <v>3</v>
      </c>
    </row>
    <row r="72" spans="1:5" s="17" customFormat="1" ht="15.75">
      <c r="A72" s="53" t="s">
        <v>924</v>
      </c>
      <c r="B72" s="39" t="s">
        <v>305</v>
      </c>
      <c r="C72" s="40">
        <v>1</v>
      </c>
      <c r="D72" s="40">
        <v>3</v>
      </c>
      <c r="E72" s="41">
        <v>3</v>
      </c>
    </row>
    <row r="73" spans="1:5" s="17" customFormat="1" ht="15.75">
      <c r="A73" s="53" t="s">
        <v>925</v>
      </c>
      <c r="B73" s="39" t="s">
        <v>305</v>
      </c>
      <c r="C73" s="40">
        <v>1</v>
      </c>
      <c r="D73" s="40">
        <v>7</v>
      </c>
      <c r="E73" s="41">
        <v>6</v>
      </c>
    </row>
    <row r="74" spans="1:5" s="17" customFormat="1" ht="15.75">
      <c r="A74" s="53" t="s">
        <v>657</v>
      </c>
      <c r="B74" s="39" t="s">
        <v>305</v>
      </c>
      <c r="C74" s="40">
        <v>1</v>
      </c>
      <c r="D74" s="40">
        <v>3</v>
      </c>
      <c r="E74" s="41">
        <v>3</v>
      </c>
    </row>
    <row r="75" spans="1:5" s="17" customFormat="1" ht="15.75">
      <c r="A75" s="53" t="s">
        <v>926</v>
      </c>
      <c r="B75" s="39" t="s">
        <v>305</v>
      </c>
      <c r="C75" s="40">
        <v>1</v>
      </c>
      <c r="D75" s="40">
        <v>3</v>
      </c>
      <c r="E75" s="41">
        <v>3</v>
      </c>
    </row>
    <row r="76" spans="1:5" s="17" customFormat="1" ht="15.75">
      <c r="A76" s="53" t="s">
        <v>927</v>
      </c>
      <c r="B76" s="39" t="s">
        <v>305</v>
      </c>
      <c r="C76" s="40">
        <v>1</v>
      </c>
      <c r="D76" s="40">
        <v>7</v>
      </c>
      <c r="E76" s="41">
        <v>6</v>
      </c>
    </row>
    <row r="77" spans="1:5" s="17" customFormat="1" ht="15.75">
      <c r="A77" s="53" t="s">
        <v>659</v>
      </c>
      <c r="B77" s="39" t="s">
        <v>305</v>
      </c>
      <c r="C77" s="40">
        <v>1</v>
      </c>
      <c r="D77" s="40">
        <v>3</v>
      </c>
      <c r="E77" s="41">
        <v>3</v>
      </c>
    </row>
    <row r="78" spans="1:5" s="17" customFormat="1" ht="15.75">
      <c r="A78" s="53" t="s">
        <v>928</v>
      </c>
      <c r="B78" s="39" t="s">
        <v>305</v>
      </c>
      <c r="C78" s="40">
        <v>1</v>
      </c>
      <c r="D78" s="40">
        <v>3</v>
      </c>
      <c r="E78" s="41">
        <v>3</v>
      </c>
    </row>
    <row r="79" spans="1:5" s="17" customFormat="1" ht="15.75">
      <c r="A79" s="53" t="s">
        <v>660</v>
      </c>
      <c r="B79" s="39" t="s">
        <v>305</v>
      </c>
      <c r="C79" s="40">
        <v>1</v>
      </c>
      <c r="D79" s="40">
        <v>3</v>
      </c>
      <c r="E79" s="41">
        <v>3</v>
      </c>
    </row>
    <row r="80" spans="1:5" s="17" customFormat="1" ht="15.75">
      <c r="A80" s="53" t="s">
        <v>929</v>
      </c>
      <c r="B80" s="39" t="s">
        <v>305</v>
      </c>
      <c r="C80" s="40">
        <v>1</v>
      </c>
      <c r="D80" s="40">
        <v>3</v>
      </c>
      <c r="E80" s="41">
        <v>3</v>
      </c>
    </row>
    <row r="81" spans="1:5" s="17" customFormat="1" ht="15.75">
      <c r="A81" s="53" t="s">
        <v>930</v>
      </c>
      <c r="B81" s="39" t="s">
        <v>305</v>
      </c>
      <c r="C81" s="40">
        <v>1</v>
      </c>
      <c r="D81" s="40">
        <v>11</v>
      </c>
      <c r="E81" s="41">
        <v>9</v>
      </c>
    </row>
    <row r="82" spans="1:5" s="17" customFormat="1" ht="15.75">
      <c r="A82" s="53" t="s">
        <v>662</v>
      </c>
      <c r="B82" s="39" t="s">
        <v>305</v>
      </c>
      <c r="C82" s="40">
        <v>1</v>
      </c>
      <c r="D82" s="40">
        <v>3</v>
      </c>
      <c r="E82" s="41">
        <v>3</v>
      </c>
    </row>
    <row r="83" spans="1:5" s="17" customFormat="1" ht="15.75">
      <c r="A83" s="53" t="s">
        <v>931</v>
      </c>
      <c r="B83" s="39" t="s">
        <v>305</v>
      </c>
      <c r="C83" s="40">
        <v>1</v>
      </c>
      <c r="D83" s="40">
        <v>3</v>
      </c>
      <c r="E83" s="41">
        <v>3</v>
      </c>
    </row>
    <row r="84" spans="1:5" s="17" customFormat="1" ht="15.75">
      <c r="A84" s="53" t="s">
        <v>932</v>
      </c>
      <c r="B84" s="39" t="s">
        <v>305</v>
      </c>
      <c r="C84" s="40">
        <v>1</v>
      </c>
      <c r="D84" s="40">
        <v>11</v>
      </c>
      <c r="E84" s="41">
        <v>9</v>
      </c>
    </row>
    <row r="85" spans="1:5" s="17" customFormat="1" ht="15.75">
      <c r="A85" s="53" t="s">
        <v>933</v>
      </c>
      <c r="B85" s="39" t="s">
        <v>305</v>
      </c>
      <c r="C85" s="40">
        <v>1</v>
      </c>
      <c r="D85" s="40">
        <v>11</v>
      </c>
      <c r="E85" s="41">
        <v>9</v>
      </c>
    </row>
    <row r="86" spans="1:5" s="17" customFormat="1" ht="15.75">
      <c r="A86" s="53" t="s">
        <v>665</v>
      </c>
      <c r="B86" s="39" t="s">
        <v>305</v>
      </c>
      <c r="C86" s="40">
        <v>1</v>
      </c>
      <c r="D86" s="40">
        <v>3</v>
      </c>
      <c r="E86" s="41">
        <v>3</v>
      </c>
    </row>
    <row r="87" spans="1:5" s="17" customFormat="1" ht="15.75">
      <c r="A87" s="53" t="s">
        <v>934</v>
      </c>
      <c r="B87" s="39" t="s">
        <v>305</v>
      </c>
      <c r="C87" s="40">
        <v>1</v>
      </c>
      <c r="D87" s="40">
        <v>3</v>
      </c>
      <c r="E87" s="41">
        <v>3</v>
      </c>
    </row>
    <row r="88" spans="1:5" s="17" customFormat="1" ht="15.75">
      <c r="A88" s="53" t="s">
        <v>666</v>
      </c>
      <c r="B88" s="39" t="s">
        <v>305</v>
      </c>
      <c r="C88" s="40">
        <v>1</v>
      </c>
      <c r="D88" s="40">
        <v>3</v>
      </c>
      <c r="E88" s="41">
        <v>3</v>
      </c>
    </row>
    <row r="89" spans="1:5" s="17" customFormat="1" ht="15.75">
      <c r="A89" s="53" t="s">
        <v>935</v>
      </c>
      <c r="B89" s="39" t="s">
        <v>305</v>
      </c>
      <c r="C89" s="40">
        <v>1</v>
      </c>
      <c r="D89" s="40">
        <v>3</v>
      </c>
      <c r="E89" s="41">
        <v>3</v>
      </c>
    </row>
    <row r="90" spans="1:6" s="17" customFormat="1" ht="16.5" thickBot="1">
      <c r="A90" s="54"/>
      <c r="B90" s="42"/>
      <c r="C90" s="43"/>
      <c r="D90" s="43"/>
      <c r="E90" s="44"/>
      <c r="F90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91:B336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F90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90" sqref="J90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277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685</v>
      </c>
      <c r="B4" s="36" t="s">
        <v>304</v>
      </c>
      <c r="C4" s="37">
        <v>2</v>
      </c>
      <c r="D4" s="37">
        <v>0</v>
      </c>
      <c r="E4" s="38">
        <v>3</v>
      </c>
    </row>
    <row r="5" spans="1:5" s="17" customFormat="1" ht="15.75">
      <c r="A5" s="53" t="s">
        <v>686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687</v>
      </c>
      <c r="B6" s="39" t="s">
        <v>304</v>
      </c>
      <c r="C6" s="40">
        <v>2</v>
      </c>
      <c r="D6" s="40">
        <v>0</v>
      </c>
      <c r="E6" s="41">
        <v>3</v>
      </c>
    </row>
    <row r="7" spans="1:5" s="17" customFormat="1" ht="15.75">
      <c r="A7" s="53" t="s">
        <v>389</v>
      </c>
      <c r="B7" s="39" t="s">
        <v>304</v>
      </c>
      <c r="C7" s="40">
        <v>2</v>
      </c>
      <c r="D7" s="40">
        <v>0</v>
      </c>
      <c r="E7" s="41">
        <v>3</v>
      </c>
    </row>
    <row r="8" spans="1:5" s="17" customFormat="1" ht="15.75">
      <c r="A8" s="53" t="s">
        <v>390</v>
      </c>
      <c r="B8" s="39" t="s">
        <v>304</v>
      </c>
      <c r="C8" s="40">
        <v>2</v>
      </c>
      <c r="D8" s="40">
        <v>0</v>
      </c>
      <c r="E8" s="41">
        <v>3</v>
      </c>
    </row>
    <row r="9" spans="1:5" s="17" customFormat="1" ht="15.75">
      <c r="A9" s="53" t="s">
        <v>391</v>
      </c>
      <c r="B9" s="39" t="s">
        <v>304</v>
      </c>
      <c r="C9" s="40">
        <v>2</v>
      </c>
      <c r="D9" s="40">
        <v>0</v>
      </c>
      <c r="E9" s="41">
        <v>3</v>
      </c>
    </row>
    <row r="10" spans="1:5" s="17" customFormat="1" ht="15.75">
      <c r="A10" s="53" t="s">
        <v>392</v>
      </c>
      <c r="B10" s="39" t="s">
        <v>304</v>
      </c>
      <c r="C10" s="40">
        <v>2</v>
      </c>
      <c r="D10" s="40">
        <v>0</v>
      </c>
      <c r="E10" s="41">
        <v>3</v>
      </c>
    </row>
    <row r="11" spans="1:5" s="17" customFormat="1" ht="15.75">
      <c r="A11" s="53" t="s">
        <v>342</v>
      </c>
      <c r="B11" s="39" t="s">
        <v>304</v>
      </c>
      <c r="C11" s="40">
        <v>4</v>
      </c>
      <c r="D11" s="40">
        <v>0</v>
      </c>
      <c r="E11" s="41">
        <v>6</v>
      </c>
    </row>
    <row r="12" spans="1:5" s="17" customFormat="1" ht="15.75">
      <c r="A12" s="53" t="s">
        <v>668</v>
      </c>
      <c r="B12" s="39" t="s">
        <v>304</v>
      </c>
      <c r="C12" s="40">
        <v>2</v>
      </c>
      <c r="D12" s="40">
        <v>0</v>
      </c>
      <c r="E12" s="41">
        <v>3</v>
      </c>
    </row>
    <row r="13" spans="1:5" s="17" customFormat="1" ht="15.75">
      <c r="A13" s="53" t="s">
        <v>393</v>
      </c>
      <c r="B13" s="39" t="s">
        <v>304</v>
      </c>
      <c r="C13" s="40">
        <v>2</v>
      </c>
      <c r="D13" s="40">
        <v>0</v>
      </c>
      <c r="E13" s="41">
        <v>3</v>
      </c>
    </row>
    <row r="14" spans="1:5" s="17" customFormat="1" ht="15.75">
      <c r="A14" s="53" t="s">
        <v>394</v>
      </c>
      <c r="B14" s="39" t="s">
        <v>304</v>
      </c>
      <c r="C14" s="40">
        <v>2</v>
      </c>
      <c r="D14" s="40">
        <v>0</v>
      </c>
      <c r="E14" s="41">
        <v>3</v>
      </c>
    </row>
    <row r="15" spans="1:5" s="17" customFormat="1" ht="15.75">
      <c r="A15" s="53" t="s">
        <v>947</v>
      </c>
      <c r="B15" s="39" t="s">
        <v>304</v>
      </c>
      <c r="C15" s="40">
        <v>2</v>
      </c>
      <c r="D15" s="40">
        <v>0</v>
      </c>
      <c r="E15" s="41">
        <v>3</v>
      </c>
    </row>
    <row r="16" spans="1:5" s="17" customFormat="1" ht="15.75">
      <c r="A16" s="53" t="s">
        <v>395</v>
      </c>
      <c r="B16" s="39" t="s">
        <v>304</v>
      </c>
      <c r="C16" s="40">
        <v>2</v>
      </c>
      <c r="D16" s="40">
        <v>0</v>
      </c>
      <c r="E16" s="41">
        <v>3</v>
      </c>
    </row>
    <row r="17" spans="1:5" s="17" customFormat="1" ht="15.75">
      <c r="A17" s="53" t="s">
        <v>688</v>
      </c>
      <c r="B17" s="39" t="s">
        <v>304</v>
      </c>
      <c r="C17" s="40">
        <v>2</v>
      </c>
      <c r="D17" s="40">
        <v>0</v>
      </c>
      <c r="E17" s="41">
        <v>3</v>
      </c>
    </row>
    <row r="18" spans="1:5" s="17" customFormat="1" ht="15.75">
      <c r="A18" s="53" t="s">
        <v>948</v>
      </c>
      <c r="B18" s="39" t="s">
        <v>304</v>
      </c>
      <c r="C18" s="40">
        <v>2</v>
      </c>
      <c r="D18" s="40">
        <v>0</v>
      </c>
      <c r="E18" s="41">
        <v>3</v>
      </c>
    </row>
    <row r="19" spans="1:5" s="17" customFormat="1" ht="15.75">
      <c r="A19" s="53" t="s">
        <v>396</v>
      </c>
      <c r="B19" s="39" t="s">
        <v>304</v>
      </c>
      <c r="C19" s="40">
        <v>2</v>
      </c>
      <c r="D19" s="40">
        <v>0</v>
      </c>
      <c r="E19" s="41">
        <v>3</v>
      </c>
    </row>
    <row r="20" spans="1:5" s="17" customFormat="1" ht="15.75">
      <c r="A20" s="53" t="s">
        <v>949</v>
      </c>
      <c r="B20" s="39" t="s">
        <v>304</v>
      </c>
      <c r="C20" s="40">
        <v>4</v>
      </c>
      <c r="D20" s="40">
        <v>0</v>
      </c>
      <c r="E20" s="41">
        <v>6</v>
      </c>
    </row>
    <row r="21" spans="1:5" s="17" customFormat="1" ht="15.75">
      <c r="A21" s="53" t="s">
        <v>689</v>
      </c>
      <c r="B21" s="39" t="s">
        <v>304</v>
      </c>
      <c r="C21" s="40">
        <v>4</v>
      </c>
      <c r="D21" s="40">
        <v>0</v>
      </c>
      <c r="E21" s="41">
        <v>6</v>
      </c>
    </row>
    <row r="22" spans="1:5" s="17" customFormat="1" ht="15.75">
      <c r="A22" s="53" t="s">
        <v>397</v>
      </c>
      <c r="B22" s="39" t="s">
        <v>304</v>
      </c>
      <c r="C22" s="40">
        <v>2</v>
      </c>
      <c r="D22" s="40">
        <v>0</v>
      </c>
      <c r="E22" s="41">
        <v>3</v>
      </c>
    </row>
    <row r="23" spans="1:5" s="17" customFormat="1" ht="15.75">
      <c r="A23" s="53" t="s">
        <v>398</v>
      </c>
      <c r="B23" s="39" t="s">
        <v>304</v>
      </c>
      <c r="C23" s="40">
        <v>2</v>
      </c>
      <c r="D23" s="40">
        <v>0</v>
      </c>
      <c r="E23" s="41">
        <v>3</v>
      </c>
    </row>
    <row r="24" spans="1:5" s="17" customFormat="1" ht="15.75">
      <c r="A24" s="53" t="s">
        <v>399</v>
      </c>
      <c r="B24" s="39" t="s">
        <v>304</v>
      </c>
      <c r="C24" s="40">
        <v>2</v>
      </c>
      <c r="D24" s="40">
        <v>0</v>
      </c>
      <c r="E24" s="41">
        <v>3</v>
      </c>
    </row>
    <row r="25" spans="1:5" s="17" customFormat="1" ht="15.75">
      <c r="A25" s="53" t="s">
        <v>400</v>
      </c>
      <c r="B25" s="39" t="s">
        <v>304</v>
      </c>
      <c r="C25" s="40">
        <v>2</v>
      </c>
      <c r="D25" s="40">
        <v>0</v>
      </c>
      <c r="E25" s="41">
        <v>3</v>
      </c>
    </row>
    <row r="26" spans="1:5" s="17" customFormat="1" ht="15.75">
      <c r="A26" s="53" t="s">
        <v>950</v>
      </c>
      <c r="B26" s="39" t="s">
        <v>304</v>
      </c>
      <c r="C26" s="40">
        <v>2</v>
      </c>
      <c r="D26" s="40">
        <v>0</v>
      </c>
      <c r="E26" s="41">
        <v>3</v>
      </c>
    </row>
    <row r="27" spans="1:5" s="17" customFormat="1" ht="15.75">
      <c r="A27" s="53" t="s">
        <v>951</v>
      </c>
      <c r="B27" s="39" t="s">
        <v>304</v>
      </c>
      <c r="C27" s="40">
        <v>2</v>
      </c>
      <c r="D27" s="40">
        <v>0</v>
      </c>
      <c r="E27" s="41">
        <v>3</v>
      </c>
    </row>
    <row r="28" spans="1:5" s="17" customFormat="1" ht="15.75">
      <c r="A28" s="53" t="s">
        <v>690</v>
      </c>
      <c r="B28" s="39" t="s">
        <v>304</v>
      </c>
      <c r="C28" s="40">
        <v>2</v>
      </c>
      <c r="D28" s="40">
        <v>0</v>
      </c>
      <c r="E28" s="41">
        <v>3</v>
      </c>
    </row>
    <row r="29" spans="1:5" s="17" customFormat="1" ht="15.75">
      <c r="A29" s="53" t="s">
        <v>415</v>
      </c>
      <c r="B29" s="39" t="s">
        <v>304</v>
      </c>
      <c r="C29" s="40">
        <v>2</v>
      </c>
      <c r="D29" s="40">
        <v>0</v>
      </c>
      <c r="E29" s="41">
        <v>3</v>
      </c>
    </row>
    <row r="30" spans="1:5" s="17" customFormat="1" ht="15.75">
      <c r="A30" s="53" t="s">
        <v>952</v>
      </c>
      <c r="B30" s="39" t="s">
        <v>304</v>
      </c>
      <c r="C30" s="40">
        <v>2</v>
      </c>
      <c r="D30" s="40">
        <v>0</v>
      </c>
      <c r="E30" s="41">
        <v>3</v>
      </c>
    </row>
    <row r="31" spans="1:5" s="17" customFormat="1" ht="15.75">
      <c r="A31" s="53" t="s">
        <v>417</v>
      </c>
      <c r="B31" s="39" t="s">
        <v>304</v>
      </c>
      <c r="C31" s="40">
        <v>2</v>
      </c>
      <c r="D31" s="40">
        <v>0</v>
      </c>
      <c r="E31" s="41">
        <v>3</v>
      </c>
    </row>
    <row r="32" spans="1:5" s="17" customFormat="1" ht="15.75">
      <c r="A32" s="53" t="s">
        <v>953</v>
      </c>
      <c r="B32" s="39" t="s">
        <v>304</v>
      </c>
      <c r="C32" s="40">
        <v>2</v>
      </c>
      <c r="D32" s="40">
        <v>0</v>
      </c>
      <c r="E32" s="41">
        <v>3</v>
      </c>
    </row>
    <row r="33" spans="1:5" s="17" customFormat="1" ht="15.75">
      <c r="A33" s="53" t="s">
        <v>954</v>
      </c>
      <c r="B33" s="39" t="s">
        <v>304</v>
      </c>
      <c r="C33" s="40">
        <v>2</v>
      </c>
      <c r="D33" s="40">
        <v>0</v>
      </c>
      <c r="E33" s="41">
        <v>3</v>
      </c>
    </row>
    <row r="34" spans="1:5" s="17" customFormat="1" ht="15.75">
      <c r="A34" s="53" t="s">
        <v>419</v>
      </c>
      <c r="B34" s="39" t="s">
        <v>304</v>
      </c>
      <c r="C34" s="40">
        <v>2</v>
      </c>
      <c r="D34" s="40">
        <v>0</v>
      </c>
      <c r="E34" s="41">
        <v>3</v>
      </c>
    </row>
    <row r="35" spans="1:5" s="17" customFormat="1" ht="15.75">
      <c r="A35" s="53" t="s">
        <v>691</v>
      </c>
      <c r="B35" s="39" t="s">
        <v>304</v>
      </c>
      <c r="C35" s="40">
        <v>2</v>
      </c>
      <c r="D35" s="40">
        <v>0</v>
      </c>
      <c r="E35" s="41">
        <v>3</v>
      </c>
    </row>
    <row r="36" spans="1:5" s="17" customFormat="1" ht="15.75">
      <c r="A36" s="53" t="s">
        <v>955</v>
      </c>
      <c r="B36" s="39" t="s">
        <v>304</v>
      </c>
      <c r="C36" s="40">
        <v>2</v>
      </c>
      <c r="D36" s="40">
        <v>0</v>
      </c>
      <c r="E36" s="41">
        <v>3</v>
      </c>
    </row>
    <row r="37" spans="1:5" s="17" customFormat="1" ht="15.75">
      <c r="A37" s="53" t="s">
        <v>956</v>
      </c>
      <c r="B37" s="39" t="s">
        <v>304</v>
      </c>
      <c r="C37" s="40">
        <v>2</v>
      </c>
      <c r="D37" s="40">
        <v>0</v>
      </c>
      <c r="E37" s="41">
        <v>3</v>
      </c>
    </row>
    <row r="38" spans="1:5" s="17" customFormat="1" ht="15.75">
      <c r="A38" s="53" t="s">
        <v>421</v>
      </c>
      <c r="B38" s="39" t="s">
        <v>304</v>
      </c>
      <c r="C38" s="40">
        <v>2</v>
      </c>
      <c r="D38" s="40">
        <v>0</v>
      </c>
      <c r="E38" s="41">
        <v>3</v>
      </c>
    </row>
    <row r="39" spans="1:5" s="17" customFormat="1" ht="15.75">
      <c r="A39" s="53" t="s">
        <v>957</v>
      </c>
      <c r="B39" s="39" t="s">
        <v>304</v>
      </c>
      <c r="C39" s="40">
        <v>2</v>
      </c>
      <c r="D39" s="40">
        <v>0</v>
      </c>
      <c r="E39" s="41">
        <v>3</v>
      </c>
    </row>
    <row r="40" spans="1:5" s="17" customFormat="1" ht="15.75">
      <c r="A40" s="53" t="s">
        <v>423</v>
      </c>
      <c r="B40" s="39" t="s">
        <v>304</v>
      </c>
      <c r="C40" s="40">
        <v>2</v>
      </c>
      <c r="D40" s="40">
        <v>0</v>
      </c>
      <c r="E40" s="41">
        <v>3</v>
      </c>
    </row>
    <row r="41" spans="1:5" s="17" customFormat="1" ht="15.75">
      <c r="A41" s="53" t="s">
        <v>958</v>
      </c>
      <c r="B41" s="39" t="s">
        <v>304</v>
      </c>
      <c r="C41" s="40">
        <v>2</v>
      </c>
      <c r="D41" s="40">
        <v>0</v>
      </c>
      <c r="E41" s="41">
        <v>3</v>
      </c>
    </row>
    <row r="42" spans="1:5" s="17" customFormat="1" ht="15.75">
      <c r="A42" s="53" t="s">
        <v>959</v>
      </c>
      <c r="B42" s="39" t="s">
        <v>304</v>
      </c>
      <c r="C42" s="40">
        <v>2</v>
      </c>
      <c r="D42" s="40">
        <v>0</v>
      </c>
      <c r="E42" s="41">
        <v>3</v>
      </c>
    </row>
    <row r="43" spans="1:5" s="17" customFormat="1" ht="15.75">
      <c r="A43" s="53" t="s">
        <v>960</v>
      </c>
      <c r="B43" s="39" t="s">
        <v>304</v>
      </c>
      <c r="C43" s="40">
        <v>2</v>
      </c>
      <c r="D43" s="40">
        <v>0</v>
      </c>
      <c r="E43" s="41">
        <v>3</v>
      </c>
    </row>
    <row r="44" spans="1:5" s="17" customFormat="1" ht="15.75">
      <c r="A44" s="53" t="s">
        <v>961</v>
      </c>
      <c r="B44" s="39" t="s">
        <v>304</v>
      </c>
      <c r="C44" s="40">
        <v>2</v>
      </c>
      <c r="D44" s="40">
        <v>0</v>
      </c>
      <c r="E44" s="41">
        <v>3</v>
      </c>
    </row>
    <row r="45" spans="1:5" s="17" customFormat="1" ht="15.75">
      <c r="A45" s="53" t="s">
        <v>693</v>
      </c>
      <c r="B45" s="39" t="s">
        <v>304</v>
      </c>
      <c r="C45" s="40">
        <v>4</v>
      </c>
      <c r="D45" s="40">
        <v>0</v>
      </c>
      <c r="E45" s="41">
        <v>6</v>
      </c>
    </row>
    <row r="46" spans="1:5" s="17" customFormat="1" ht="15.75">
      <c r="A46" s="53" t="s">
        <v>962</v>
      </c>
      <c r="B46" s="39" t="s">
        <v>304</v>
      </c>
      <c r="C46" s="40">
        <v>2</v>
      </c>
      <c r="D46" s="40">
        <v>0</v>
      </c>
      <c r="E46" s="41">
        <v>3</v>
      </c>
    </row>
    <row r="47" spans="1:5" s="17" customFormat="1" ht="15.75">
      <c r="A47" s="53" t="s">
        <v>963</v>
      </c>
      <c r="B47" s="39" t="s">
        <v>304</v>
      </c>
      <c r="C47" s="40">
        <v>2</v>
      </c>
      <c r="D47" s="40">
        <v>0</v>
      </c>
      <c r="E47" s="41">
        <v>3</v>
      </c>
    </row>
    <row r="48" spans="1:5" s="17" customFormat="1" ht="15.75">
      <c r="A48" s="53" t="s">
        <v>964</v>
      </c>
      <c r="B48" s="39" t="s">
        <v>304</v>
      </c>
      <c r="C48" s="40">
        <v>2</v>
      </c>
      <c r="D48" s="40">
        <v>0</v>
      </c>
      <c r="E48" s="41">
        <v>3</v>
      </c>
    </row>
    <row r="49" spans="1:5" s="17" customFormat="1" ht="15.75">
      <c r="A49" s="53" t="s">
        <v>965</v>
      </c>
      <c r="B49" s="39" t="s">
        <v>304</v>
      </c>
      <c r="C49" s="40">
        <v>2</v>
      </c>
      <c r="D49" s="40">
        <v>0</v>
      </c>
      <c r="E49" s="41">
        <v>3</v>
      </c>
    </row>
    <row r="50" spans="1:5" s="17" customFormat="1" ht="15.75">
      <c r="A50" s="53" t="s">
        <v>402</v>
      </c>
      <c r="B50" s="39" t="s">
        <v>304</v>
      </c>
      <c r="C50" s="40">
        <v>2</v>
      </c>
      <c r="D50" s="40">
        <v>0</v>
      </c>
      <c r="E50" s="41">
        <v>3</v>
      </c>
    </row>
    <row r="51" spans="1:5" s="17" customFormat="1" ht="15.75">
      <c r="A51" s="53" t="s">
        <v>694</v>
      </c>
      <c r="B51" s="39" t="s">
        <v>304</v>
      </c>
      <c r="C51" s="40">
        <v>2</v>
      </c>
      <c r="D51" s="40">
        <v>0</v>
      </c>
      <c r="E51" s="41">
        <v>3</v>
      </c>
    </row>
    <row r="52" spans="1:5" s="17" customFormat="1" ht="15.75">
      <c r="A52" s="53" t="s">
        <v>966</v>
      </c>
      <c r="B52" s="39" t="s">
        <v>304</v>
      </c>
      <c r="C52" s="40">
        <v>2</v>
      </c>
      <c r="D52" s="40">
        <v>0</v>
      </c>
      <c r="E52" s="41">
        <v>3</v>
      </c>
    </row>
    <row r="53" spans="1:5" s="17" customFormat="1" ht="15.75">
      <c r="A53" s="53" t="s">
        <v>967</v>
      </c>
      <c r="B53" s="39" t="s">
        <v>304</v>
      </c>
      <c r="C53" s="40">
        <v>2</v>
      </c>
      <c r="D53" s="40">
        <v>0</v>
      </c>
      <c r="E53" s="41">
        <v>3</v>
      </c>
    </row>
    <row r="54" spans="1:5" s="17" customFormat="1" ht="15.75">
      <c r="A54" s="53" t="s">
        <v>968</v>
      </c>
      <c r="B54" s="39" t="s">
        <v>304</v>
      </c>
      <c r="C54" s="40">
        <v>4</v>
      </c>
      <c r="D54" s="40">
        <v>0</v>
      </c>
      <c r="E54" s="41">
        <v>6</v>
      </c>
    </row>
    <row r="55" spans="1:5" s="17" customFormat="1" ht="15.75">
      <c r="A55" s="53" t="s">
        <v>969</v>
      </c>
      <c r="B55" s="39" t="s">
        <v>304</v>
      </c>
      <c r="C55" s="40">
        <v>2</v>
      </c>
      <c r="D55" s="40">
        <v>0</v>
      </c>
      <c r="E55" s="41">
        <v>3</v>
      </c>
    </row>
    <row r="56" spans="1:5" s="17" customFormat="1" ht="15.75">
      <c r="A56" s="53" t="s">
        <v>970</v>
      </c>
      <c r="B56" s="39" t="s">
        <v>304</v>
      </c>
      <c r="C56" s="40">
        <v>2</v>
      </c>
      <c r="D56" s="40">
        <v>0</v>
      </c>
      <c r="E56" s="41">
        <v>3</v>
      </c>
    </row>
    <row r="57" spans="1:5" s="17" customFormat="1" ht="15.75">
      <c r="A57" s="53" t="s">
        <v>971</v>
      </c>
      <c r="B57" s="39" t="s">
        <v>304</v>
      </c>
      <c r="C57" s="40">
        <v>2</v>
      </c>
      <c r="D57" s="40">
        <v>0</v>
      </c>
      <c r="E57" s="41">
        <v>3</v>
      </c>
    </row>
    <row r="58" spans="1:5" s="17" customFormat="1" ht="15.75">
      <c r="A58" s="53" t="s">
        <v>972</v>
      </c>
      <c r="B58" s="39" t="s">
        <v>304</v>
      </c>
      <c r="C58" s="40">
        <v>2</v>
      </c>
      <c r="D58" s="40">
        <v>0</v>
      </c>
      <c r="E58" s="41">
        <v>3</v>
      </c>
    </row>
    <row r="59" spans="1:5" s="17" customFormat="1" ht="15.75">
      <c r="A59" s="53" t="s">
        <v>973</v>
      </c>
      <c r="B59" s="39" t="s">
        <v>304</v>
      </c>
      <c r="C59" s="40">
        <v>2</v>
      </c>
      <c r="D59" s="40">
        <v>0</v>
      </c>
      <c r="E59" s="41">
        <v>3</v>
      </c>
    </row>
    <row r="60" spans="1:5" s="17" customFormat="1" ht="15.75">
      <c r="A60" s="53" t="s">
        <v>974</v>
      </c>
      <c r="B60" s="39" t="s">
        <v>304</v>
      </c>
      <c r="C60" s="40">
        <v>2</v>
      </c>
      <c r="D60" s="40">
        <v>0</v>
      </c>
      <c r="E60" s="41">
        <v>3</v>
      </c>
    </row>
    <row r="61" spans="1:5" s="17" customFormat="1" ht="15.75">
      <c r="A61" s="53" t="s">
        <v>975</v>
      </c>
      <c r="B61" s="39" t="s">
        <v>304</v>
      </c>
      <c r="C61" s="40">
        <v>2</v>
      </c>
      <c r="D61" s="40">
        <v>0</v>
      </c>
      <c r="E61" s="41">
        <v>3</v>
      </c>
    </row>
    <row r="62" spans="1:5" s="17" customFormat="1" ht="15.75">
      <c r="A62" s="53" t="s">
        <v>976</v>
      </c>
      <c r="B62" s="39" t="s">
        <v>304</v>
      </c>
      <c r="C62" s="40">
        <v>2</v>
      </c>
      <c r="D62" s="40">
        <v>0</v>
      </c>
      <c r="E62" s="41">
        <v>3</v>
      </c>
    </row>
    <row r="63" spans="1:5" s="17" customFormat="1" ht="15.75">
      <c r="A63" s="53" t="s">
        <v>697</v>
      </c>
      <c r="B63" s="39" t="s">
        <v>304</v>
      </c>
      <c r="C63" s="40">
        <v>4</v>
      </c>
      <c r="D63" s="40">
        <v>0</v>
      </c>
      <c r="E63" s="41">
        <v>6</v>
      </c>
    </row>
    <row r="64" spans="1:5" s="17" customFormat="1" ht="15.75">
      <c r="A64" s="53" t="s">
        <v>977</v>
      </c>
      <c r="B64" s="39" t="s">
        <v>304</v>
      </c>
      <c r="C64" s="40">
        <v>2</v>
      </c>
      <c r="D64" s="40">
        <v>0</v>
      </c>
      <c r="E64" s="41">
        <v>3</v>
      </c>
    </row>
    <row r="65" spans="1:5" s="17" customFormat="1" ht="15.75">
      <c r="A65" s="53" t="s">
        <v>978</v>
      </c>
      <c r="B65" s="39" t="s">
        <v>304</v>
      </c>
      <c r="C65" s="40">
        <v>2</v>
      </c>
      <c r="D65" s="40">
        <v>0</v>
      </c>
      <c r="E65" s="41">
        <v>3</v>
      </c>
    </row>
    <row r="66" spans="1:5" s="17" customFormat="1" ht="15.75">
      <c r="A66" s="53" t="s">
        <v>979</v>
      </c>
      <c r="B66" s="39" t="s">
        <v>304</v>
      </c>
      <c r="C66" s="40">
        <v>2</v>
      </c>
      <c r="D66" s="40">
        <v>0</v>
      </c>
      <c r="E66" s="41">
        <v>3</v>
      </c>
    </row>
    <row r="67" spans="1:5" s="17" customFormat="1" ht="15.75">
      <c r="A67" s="53" t="s">
        <v>980</v>
      </c>
      <c r="B67" s="39" t="s">
        <v>304</v>
      </c>
      <c r="C67" s="40">
        <v>4</v>
      </c>
      <c r="D67" s="40">
        <v>0</v>
      </c>
      <c r="E67" s="41">
        <v>3</v>
      </c>
    </row>
    <row r="68" spans="1:5" s="17" customFormat="1" ht="15.75">
      <c r="A68" s="53" t="s">
        <v>403</v>
      </c>
      <c r="B68" s="39" t="s">
        <v>304</v>
      </c>
      <c r="C68" s="40">
        <v>2</v>
      </c>
      <c r="D68" s="40">
        <v>0</v>
      </c>
      <c r="E68" s="41">
        <v>3</v>
      </c>
    </row>
    <row r="69" spans="1:5" s="17" customFormat="1" ht="15.75">
      <c r="A69" s="53" t="s">
        <v>981</v>
      </c>
      <c r="B69" s="39" t="s">
        <v>304</v>
      </c>
      <c r="C69" s="40">
        <v>2</v>
      </c>
      <c r="D69" s="40">
        <v>0</v>
      </c>
      <c r="E69" s="41">
        <v>3</v>
      </c>
    </row>
    <row r="70" spans="1:6" s="17" customFormat="1" ht="16.5" thickBot="1">
      <c r="A70" s="54"/>
      <c r="B70" s="42"/>
      <c r="C70" s="43"/>
      <c r="D70" s="43"/>
      <c r="E70" s="44"/>
      <c r="F70" s="17" t="s">
        <v>336</v>
      </c>
    </row>
    <row r="71" spans="3:4" ht="15.75">
      <c r="C71" s="47"/>
      <c r="D71" s="47"/>
    </row>
    <row r="72" spans="3:4" ht="15.75">
      <c r="C72" s="47"/>
      <c r="D72" s="47"/>
    </row>
    <row r="73" spans="1:4" ht="15.75">
      <c r="A73" s="49"/>
      <c r="B73" s="49"/>
      <c r="C73" s="47"/>
      <c r="D73" s="47"/>
    </row>
    <row r="74" spans="1:4" ht="15.75">
      <c r="A74" s="49"/>
      <c r="B74" s="49"/>
      <c r="C74" s="47"/>
      <c r="D74" s="47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</sheetData>
  <sheetProtection password="CC63" sheet="1" objects="1" scenarios="1" autoFilter="0"/>
  <dataValidations count="1">
    <dataValidation type="list" allowBlank="1" showInputMessage="1" showErrorMessage="1" sqref="B91:B336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F122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2" sqref="J12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284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982</v>
      </c>
      <c r="B4" s="36" t="s">
        <v>306</v>
      </c>
      <c r="C4" s="37">
        <v>2</v>
      </c>
      <c r="D4" s="37">
        <v>2</v>
      </c>
      <c r="E4" s="38">
        <v>6</v>
      </c>
    </row>
    <row r="5" spans="1:5" s="17" customFormat="1" ht="15.75">
      <c r="A5" s="53" t="s">
        <v>404</v>
      </c>
      <c r="B5" s="39" t="s">
        <v>306</v>
      </c>
      <c r="C5" s="40">
        <v>2</v>
      </c>
      <c r="D5" s="40">
        <v>2</v>
      </c>
      <c r="E5" s="41">
        <v>6</v>
      </c>
    </row>
    <row r="6" spans="1:5" s="17" customFormat="1" ht="15.75">
      <c r="A6" s="53" t="s">
        <v>698</v>
      </c>
      <c r="B6" s="39" t="s">
        <v>306</v>
      </c>
      <c r="C6" s="40">
        <v>2</v>
      </c>
      <c r="D6" s="40">
        <v>2</v>
      </c>
      <c r="E6" s="41">
        <v>6</v>
      </c>
    </row>
    <row r="7" spans="1:5" s="17" customFormat="1" ht="15.75">
      <c r="A7" s="53" t="s">
        <v>983</v>
      </c>
      <c r="B7" s="39" t="s">
        <v>306</v>
      </c>
      <c r="C7" s="40">
        <v>2</v>
      </c>
      <c r="D7" s="40">
        <v>2</v>
      </c>
      <c r="E7" s="41">
        <v>6</v>
      </c>
    </row>
    <row r="8" spans="1:5" s="17" customFormat="1" ht="15.75">
      <c r="A8" s="53" t="s">
        <v>405</v>
      </c>
      <c r="B8" s="39" t="s">
        <v>306</v>
      </c>
      <c r="C8" s="40">
        <v>2</v>
      </c>
      <c r="D8" s="40">
        <v>2</v>
      </c>
      <c r="E8" s="41">
        <v>6</v>
      </c>
    </row>
    <row r="9" spans="1:5" s="17" customFormat="1" ht="15.75">
      <c r="A9" s="53" t="s">
        <v>699</v>
      </c>
      <c r="B9" s="39" t="s">
        <v>306</v>
      </c>
      <c r="C9" s="40">
        <v>2</v>
      </c>
      <c r="D9" s="40">
        <v>2</v>
      </c>
      <c r="E9" s="41">
        <v>6</v>
      </c>
    </row>
    <row r="10" spans="1:5" s="17" customFormat="1" ht="15.75">
      <c r="A10" s="53" t="s">
        <v>984</v>
      </c>
      <c r="B10" s="39" t="s">
        <v>306</v>
      </c>
      <c r="C10" s="40">
        <v>2</v>
      </c>
      <c r="D10" s="40">
        <v>2</v>
      </c>
      <c r="E10" s="41">
        <v>6</v>
      </c>
    </row>
    <row r="11" spans="1:5" s="17" customFormat="1" ht="15.75">
      <c r="A11" s="53" t="s">
        <v>406</v>
      </c>
      <c r="B11" s="39" t="s">
        <v>306</v>
      </c>
      <c r="C11" s="40">
        <v>1</v>
      </c>
      <c r="D11" s="40">
        <v>1</v>
      </c>
      <c r="E11" s="41">
        <v>3</v>
      </c>
    </row>
    <row r="12" spans="1:5" s="17" customFormat="1" ht="15.75">
      <c r="A12" s="53" t="s">
        <v>407</v>
      </c>
      <c r="B12" s="39" t="s">
        <v>306</v>
      </c>
      <c r="C12" s="40">
        <v>1</v>
      </c>
      <c r="D12" s="40">
        <v>1</v>
      </c>
      <c r="E12" s="41">
        <v>3</v>
      </c>
    </row>
    <row r="13" spans="1:5" s="17" customFormat="1" ht="15.75">
      <c r="A13" s="53" t="s">
        <v>985</v>
      </c>
      <c r="B13" s="39" t="s">
        <v>306</v>
      </c>
      <c r="C13" s="40">
        <v>1</v>
      </c>
      <c r="D13" s="40">
        <v>1</v>
      </c>
      <c r="E13" s="41">
        <v>3</v>
      </c>
    </row>
    <row r="14" spans="1:5" s="17" customFormat="1" ht="15.75">
      <c r="A14" s="53" t="s">
        <v>700</v>
      </c>
      <c r="B14" s="39" t="s">
        <v>306</v>
      </c>
      <c r="C14" s="40">
        <v>1</v>
      </c>
      <c r="D14" s="40">
        <v>1</v>
      </c>
      <c r="E14" s="41">
        <v>3</v>
      </c>
    </row>
    <row r="15" spans="1:5" s="17" customFormat="1" ht="15.75">
      <c r="A15" s="53" t="s">
        <v>986</v>
      </c>
      <c r="B15" s="39" t="s">
        <v>306</v>
      </c>
      <c r="C15" s="40">
        <v>1</v>
      </c>
      <c r="D15" s="40">
        <v>1</v>
      </c>
      <c r="E15" s="41">
        <v>3</v>
      </c>
    </row>
    <row r="16" spans="1:5" s="17" customFormat="1" ht="15.75">
      <c r="A16" s="53" t="s">
        <v>987</v>
      </c>
      <c r="B16" s="39" t="s">
        <v>306</v>
      </c>
      <c r="C16" s="40">
        <v>1</v>
      </c>
      <c r="D16" s="40">
        <v>1</v>
      </c>
      <c r="E16" s="41">
        <v>3</v>
      </c>
    </row>
    <row r="17" spans="1:5" s="17" customFormat="1" ht="15.75">
      <c r="A17" s="53" t="s">
        <v>988</v>
      </c>
      <c r="B17" s="39" t="s">
        <v>306</v>
      </c>
      <c r="C17" s="40">
        <v>1</v>
      </c>
      <c r="D17" s="40">
        <v>1</v>
      </c>
      <c r="E17" s="41">
        <v>3</v>
      </c>
    </row>
    <row r="18" spans="1:5" s="17" customFormat="1" ht="15.75">
      <c r="A18" s="53" t="s">
        <v>701</v>
      </c>
      <c r="B18" s="39" t="s">
        <v>306</v>
      </c>
      <c r="C18" s="40">
        <v>1</v>
      </c>
      <c r="D18" s="40">
        <v>1</v>
      </c>
      <c r="E18" s="41">
        <v>3</v>
      </c>
    </row>
    <row r="19" spans="1:5" s="17" customFormat="1" ht="15.75">
      <c r="A19" s="53" t="s">
        <v>989</v>
      </c>
      <c r="B19" s="39" t="s">
        <v>306</v>
      </c>
      <c r="C19" s="40">
        <v>1</v>
      </c>
      <c r="D19" s="40">
        <v>1</v>
      </c>
      <c r="E19" s="41">
        <v>3</v>
      </c>
    </row>
    <row r="20" spans="1:5" s="17" customFormat="1" ht="15.75">
      <c r="A20" s="53" t="s">
        <v>702</v>
      </c>
      <c r="B20" s="39" t="s">
        <v>306</v>
      </c>
      <c r="C20" s="40">
        <v>1</v>
      </c>
      <c r="D20" s="40">
        <v>1</v>
      </c>
      <c r="E20" s="41">
        <v>3</v>
      </c>
    </row>
    <row r="21" spans="1:5" s="17" customFormat="1" ht="15.75">
      <c r="A21" s="53" t="s">
        <v>990</v>
      </c>
      <c r="B21" s="39" t="s">
        <v>306</v>
      </c>
      <c r="C21" s="40">
        <v>1</v>
      </c>
      <c r="D21" s="40">
        <v>1</v>
      </c>
      <c r="E21" s="41">
        <v>3</v>
      </c>
    </row>
    <row r="22" spans="1:5" s="17" customFormat="1" ht="15.75">
      <c r="A22" s="53" t="s">
        <v>408</v>
      </c>
      <c r="B22" s="39" t="s">
        <v>306</v>
      </c>
      <c r="C22" s="40">
        <v>1</v>
      </c>
      <c r="D22" s="40">
        <v>1</v>
      </c>
      <c r="E22" s="41">
        <v>3</v>
      </c>
    </row>
    <row r="23" spans="1:5" s="17" customFormat="1" ht="15.75">
      <c r="A23" s="53" t="s">
        <v>409</v>
      </c>
      <c r="B23" s="39" t="s">
        <v>306</v>
      </c>
      <c r="C23" s="40">
        <v>1</v>
      </c>
      <c r="D23" s="40">
        <v>1</v>
      </c>
      <c r="E23" s="41">
        <v>3</v>
      </c>
    </row>
    <row r="24" spans="1:5" s="17" customFormat="1" ht="15.75">
      <c r="A24" s="53" t="s">
        <v>991</v>
      </c>
      <c r="B24" s="39" t="s">
        <v>306</v>
      </c>
      <c r="C24" s="40">
        <v>1</v>
      </c>
      <c r="D24" s="40">
        <v>1</v>
      </c>
      <c r="E24" s="41">
        <v>3</v>
      </c>
    </row>
    <row r="25" spans="1:5" s="17" customFormat="1" ht="15.75">
      <c r="A25" s="53" t="s">
        <v>410</v>
      </c>
      <c r="B25" s="39" t="s">
        <v>306</v>
      </c>
      <c r="C25" s="40">
        <v>1</v>
      </c>
      <c r="D25" s="40">
        <v>1</v>
      </c>
      <c r="E25" s="41">
        <v>3</v>
      </c>
    </row>
    <row r="26" spans="1:5" s="17" customFormat="1" ht="15.75">
      <c r="A26" s="53" t="s">
        <v>703</v>
      </c>
      <c r="B26" s="39" t="s">
        <v>306</v>
      </c>
      <c r="C26" s="40">
        <v>1</v>
      </c>
      <c r="D26" s="40">
        <v>1</v>
      </c>
      <c r="E26" s="41">
        <v>3</v>
      </c>
    </row>
    <row r="27" spans="1:5" s="17" customFormat="1" ht="15.75">
      <c r="A27" s="53" t="s">
        <v>411</v>
      </c>
      <c r="B27" s="39" t="s">
        <v>306</v>
      </c>
      <c r="C27" s="40">
        <v>1</v>
      </c>
      <c r="D27" s="40">
        <v>1</v>
      </c>
      <c r="E27" s="41">
        <v>3</v>
      </c>
    </row>
    <row r="28" spans="1:5" s="17" customFormat="1" ht="15.75">
      <c r="A28" s="53" t="s">
        <v>412</v>
      </c>
      <c r="B28" s="39" t="s">
        <v>306</v>
      </c>
      <c r="C28" s="40">
        <v>1</v>
      </c>
      <c r="D28" s="40">
        <v>1</v>
      </c>
      <c r="E28" s="41">
        <v>3</v>
      </c>
    </row>
    <row r="29" spans="1:5" s="17" customFormat="1" ht="15.75">
      <c r="A29" s="53" t="s">
        <v>704</v>
      </c>
      <c r="B29" s="39" t="s">
        <v>306</v>
      </c>
      <c r="C29" s="40">
        <v>1</v>
      </c>
      <c r="D29" s="40">
        <v>1</v>
      </c>
      <c r="E29" s="41">
        <v>3</v>
      </c>
    </row>
    <row r="30" spans="1:5" s="17" customFormat="1" ht="15.75">
      <c r="A30" s="53" t="s">
        <v>992</v>
      </c>
      <c r="B30" s="39" t="s">
        <v>306</v>
      </c>
      <c r="C30" s="40">
        <v>1</v>
      </c>
      <c r="D30" s="40">
        <v>1</v>
      </c>
      <c r="E30" s="41">
        <v>3</v>
      </c>
    </row>
    <row r="31" spans="1:5" s="17" customFormat="1" ht="15.75">
      <c r="A31" s="53" t="s">
        <v>413</v>
      </c>
      <c r="B31" s="39" t="s">
        <v>306</v>
      </c>
      <c r="C31" s="40">
        <v>2</v>
      </c>
      <c r="D31" s="40">
        <v>2</v>
      </c>
      <c r="E31" s="41">
        <v>6</v>
      </c>
    </row>
    <row r="32" spans="1:5" s="17" customFormat="1" ht="15.75">
      <c r="A32" s="53" t="s">
        <v>705</v>
      </c>
      <c r="B32" s="39" t="s">
        <v>306</v>
      </c>
      <c r="C32" s="40">
        <v>2</v>
      </c>
      <c r="D32" s="40">
        <v>2</v>
      </c>
      <c r="E32" s="41">
        <v>6</v>
      </c>
    </row>
    <row r="33" spans="1:5" s="17" customFormat="1" ht="15.75">
      <c r="A33" s="53" t="s">
        <v>993</v>
      </c>
      <c r="B33" s="39" t="s">
        <v>306</v>
      </c>
      <c r="C33" s="40">
        <v>2</v>
      </c>
      <c r="D33" s="40">
        <v>2</v>
      </c>
      <c r="E33" s="41">
        <v>6</v>
      </c>
    </row>
    <row r="34" spans="1:5" s="17" customFormat="1" ht="15.75">
      <c r="A34" s="53" t="s">
        <v>994</v>
      </c>
      <c r="B34" s="39" t="s">
        <v>306</v>
      </c>
      <c r="C34" s="40">
        <v>1</v>
      </c>
      <c r="D34" s="40">
        <v>1</v>
      </c>
      <c r="E34" s="41">
        <v>3</v>
      </c>
    </row>
    <row r="35" spans="1:5" s="17" customFormat="1" ht="15.75">
      <c r="A35" s="53" t="s">
        <v>995</v>
      </c>
      <c r="B35" s="39" t="s">
        <v>306</v>
      </c>
      <c r="C35" s="40">
        <v>1</v>
      </c>
      <c r="D35" s="40">
        <v>1</v>
      </c>
      <c r="E35" s="41">
        <v>3</v>
      </c>
    </row>
    <row r="36" spans="1:5" s="17" customFormat="1" ht="15.75">
      <c r="A36" s="53" t="s">
        <v>415</v>
      </c>
      <c r="B36" s="39" t="s">
        <v>306</v>
      </c>
      <c r="C36" s="40">
        <v>2</v>
      </c>
      <c r="D36" s="40">
        <v>2</v>
      </c>
      <c r="E36" s="41">
        <v>6</v>
      </c>
    </row>
    <row r="37" spans="1:5" s="17" customFormat="1" ht="15.75">
      <c r="A37" s="53" t="s">
        <v>707</v>
      </c>
      <c r="B37" s="39" t="s">
        <v>306</v>
      </c>
      <c r="C37" s="40">
        <v>2</v>
      </c>
      <c r="D37" s="40">
        <v>2</v>
      </c>
      <c r="E37" s="41">
        <v>6</v>
      </c>
    </row>
    <row r="38" spans="1:5" s="17" customFormat="1" ht="15.75">
      <c r="A38" s="53" t="s">
        <v>996</v>
      </c>
      <c r="B38" s="39" t="s">
        <v>306</v>
      </c>
      <c r="C38" s="40">
        <v>2</v>
      </c>
      <c r="D38" s="40">
        <v>2</v>
      </c>
      <c r="E38" s="41">
        <v>6</v>
      </c>
    </row>
    <row r="39" spans="1:5" s="17" customFormat="1" ht="15.75">
      <c r="A39" s="53" t="s">
        <v>997</v>
      </c>
      <c r="B39" s="39" t="s">
        <v>306</v>
      </c>
      <c r="C39" s="40">
        <v>1</v>
      </c>
      <c r="D39" s="40">
        <v>1</v>
      </c>
      <c r="E39" s="41">
        <v>3</v>
      </c>
    </row>
    <row r="40" spans="1:5" s="17" customFormat="1" ht="15.75">
      <c r="A40" s="53" t="s">
        <v>998</v>
      </c>
      <c r="B40" s="39" t="s">
        <v>306</v>
      </c>
      <c r="C40" s="40">
        <v>1</v>
      </c>
      <c r="D40" s="40">
        <v>1</v>
      </c>
      <c r="E40" s="41">
        <v>3</v>
      </c>
    </row>
    <row r="41" spans="1:5" s="17" customFormat="1" ht="15.75">
      <c r="A41" s="53" t="s">
        <v>417</v>
      </c>
      <c r="B41" s="39" t="s">
        <v>306</v>
      </c>
      <c r="C41" s="40">
        <v>1</v>
      </c>
      <c r="D41" s="40">
        <v>1</v>
      </c>
      <c r="E41" s="41">
        <v>3</v>
      </c>
    </row>
    <row r="42" spans="1:5" s="17" customFormat="1" ht="15.75">
      <c r="A42" s="53" t="s">
        <v>709</v>
      </c>
      <c r="B42" s="39" t="s">
        <v>306</v>
      </c>
      <c r="C42" s="40">
        <v>1</v>
      </c>
      <c r="D42" s="40">
        <v>1</v>
      </c>
      <c r="E42" s="41">
        <v>3</v>
      </c>
    </row>
    <row r="43" spans="1:5" s="17" customFormat="1" ht="15.75">
      <c r="A43" s="53" t="s">
        <v>999</v>
      </c>
      <c r="B43" s="39" t="s">
        <v>306</v>
      </c>
      <c r="C43" s="40">
        <v>2</v>
      </c>
      <c r="D43" s="40">
        <v>2</v>
      </c>
      <c r="E43" s="41">
        <v>6</v>
      </c>
    </row>
    <row r="44" spans="1:5" s="17" customFormat="1" ht="15.75">
      <c r="A44" s="53" t="s">
        <v>1000</v>
      </c>
      <c r="B44" s="39" t="s">
        <v>306</v>
      </c>
      <c r="C44" s="40">
        <v>1</v>
      </c>
      <c r="D44" s="40">
        <v>1</v>
      </c>
      <c r="E44" s="41">
        <v>3</v>
      </c>
    </row>
    <row r="45" spans="1:5" s="17" customFormat="1" ht="15.75">
      <c r="A45" s="53" t="s">
        <v>1001</v>
      </c>
      <c r="B45" s="39" t="s">
        <v>306</v>
      </c>
      <c r="C45" s="40">
        <v>1</v>
      </c>
      <c r="D45" s="40">
        <v>1</v>
      </c>
      <c r="E45" s="41">
        <v>3</v>
      </c>
    </row>
    <row r="46" spans="1:5" s="17" customFormat="1" ht="15.75">
      <c r="A46" s="53" t="s">
        <v>1002</v>
      </c>
      <c r="B46" s="39" t="s">
        <v>306</v>
      </c>
      <c r="C46" s="40">
        <v>1</v>
      </c>
      <c r="D46" s="40">
        <v>1</v>
      </c>
      <c r="E46" s="41">
        <v>3</v>
      </c>
    </row>
    <row r="47" spans="1:5" s="17" customFormat="1" ht="15.75">
      <c r="A47" s="53" t="s">
        <v>419</v>
      </c>
      <c r="B47" s="39" t="s">
        <v>306</v>
      </c>
      <c r="C47" s="40">
        <v>1</v>
      </c>
      <c r="D47" s="40">
        <v>3</v>
      </c>
      <c r="E47" s="41">
        <v>6</v>
      </c>
    </row>
    <row r="48" spans="1:5" s="17" customFormat="1" ht="15.75">
      <c r="A48" s="53" t="s">
        <v>711</v>
      </c>
      <c r="B48" s="39" t="s">
        <v>306</v>
      </c>
      <c r="C48" s="40">
        <v>1</v>
      </c>
      <c r="D48" s="40">
        <v>3</v>
      </c>
      <c r="E48" s="41">
        <v>6</v>
      </c>
    </row>
    <row r="49" spans="1:5" s="17" customFormat="1" ht="15.75">
      <c r="A49" s="53" t="s">
        <v>1003</v>
      </c>
      <c r="B49" s="39" t="s">
        <v>306</v>
      </c>
      <c r="C49" s="40">
        <v>1</v>
      </c>
      <c r="D49" s="40">
        <v>3</v>
      </c>
      <c r="E49" s="41">
        <v>6</v>
      </c>
    </row>
    <row r="50" spans="1:5" s="17" customFormat="1" ht="15.75">
      <c r="A50" s="53" t="s">
        <v>1004</v>
      </c>
      <c r="B50" s="39" t="s">
        <v>306</v>
      </c>
      <c r="C50" s="40">
        <v>1</v>
      </c>
      <c r="D50" s="40">
        <v>1</v>
      </c>
      <c r="E50" s="41">
        <v>3</v>
      </c>
    </row>
    <row r="51" spans="1:5" s="17" customFormat="1" ht="15.75">
      <c r="A51" s="53" t="s">
        <v>421</v>
      </c>
      <c r="B51" s="39" t="s">
        <v>306</v>
      </c>
      <c r="C51" s="40">
        <v>2</v>
      </c>
      <c r="D51" s="40">
        <v>2</v>
      </c>
      <c r="E51" s="41">
        <v>6</v>
      </c>
    </row>
    <row r="52" spans="1:5" s="17" customFormat="1" ht="15.75">
      <c r="A52" s="53" t="s">
        <v>713</v>
      </c>
      <c r="B52" s="39" t="s">
        <v>306</v>
      </c>
      <c r="C52" s="40">
        <v>2</v>
      </c>
      <c r="D52" s="40">
        <v>2</v>
      </c>
      <c r="E52" s="41">
        <v>6</v>
      </c>
    </row>
    <row r="53" spans="1:5" s="17" customFormat="1" ht="15.75">
      <c r="A53" s="53" t="s">
        <v>1005</v>
      </c>
      <c r="B53" s="39" t="s">
        <v>306</v>
      </c>
      <c r="C53" s="40">
        <v>2</v>
      </c>
      <c r="D53" s="40">
        <v>2</v>
      </c>
      <c r="E53" s="41">
        <v>6</v>
      </c>
    </row>
    <row r="54" spans="1:5" s="17" customFormat="1" ht="15.75">
      <c r="A54" s="53" t="s">
        <v>422</v>
      </c>
      <c r="B54" s="39" t="s">
        <v>306</v>
      </c>
      <c r="C54" s="40">
        <v>1</v>
      </c>
      <c r="D54" s="40">
        <v>1</v>
      </c>
      <c r="E54" s="41">
        <v>3</v>
      </c>
    </row>
    <row r="55" spans="1:5" s="17" customFormat="1" ht="15.75">
      <c r="A55" s="53" t="s">
        <v>714</v>
      </c>
      <c r="B55" s="39" t="s">
        <v>306</v>
      </c>
      <c r="C55" s="40">
        <v>1</v>
      </c>
      <c r="D55" s="40">
        <v>1</v>
      </c>
      <c r="E55" s="41">
        <v>3</v>
      </c>
    </row>
    <row r="56" spans="1:5" s="17" customFormat="1" ht="15.75">
      <c r="A56" s="53" t="s">
        <v>1006</v>
      </c>
      <c r="B56" s="39" t="s">
        <v>306</v>
      </c>
      <c r="C56" s="40">
        <v>1</v>
      </c>
      <c r="D56" s="40">
        <v>1</v>
      </c>
      <c r="E56" s="41">
        <v>3</v>
      </c>
    </row>
    <row r="57" spans="1:5" s="17" customFormat="1" ht="15.75">
      <c r="A57" s="53" t="s">
        <v>423</v>
      </c>
      <c r="B57" s="39" t="s">
        <v>306</v>
      </c>
      <c r="C57" s="40">
        <v>1</v>
      </c>
      <c r="D57" s="40">
        <v>1</v>
      </c>
      <c r="E57" s="41">
        <v>3</v>
      </c>
    </row>
    <row r="58" spans="1:5" s="17" customFormat="1" ht="15.75">
      <c r="A58" s="53" t="s">
        <v>715</v>
      </c>
      <c r="B58" s="39" t="s">
        <v>306</v>
      </c>
      <c r="C58" s="40">
        <v>1</v>
      </c>
      <c r="D58" s="40">
        <v>1</v>
      </c>
      <c r="E58" s="41">
        <v>3</v>
      </c>
    </row>
    <row r="59" spans="1:5" s="17" customFormat="1" ht="15.75">
      <c r="A59" s="53" t="s">
        <v>1007</v>
      </c>
      <c r="B59" s="39" t="s">
        <v>306</v>
      </c>
      <c r="C59" s="40">
        <v>1</v>
      </c>
      <c r="D59" s="40">
        <v>1</v>
      </c>
      <c r="E59" s="41">
        <v>3</v>
      </c>
    </row>
    <row r="60" spans="1:5" s="17" customFormat="1" ht="15.75">
      <c r="A60" s="53" t="s">
        <v>1008</v>
      </c>
      <c r="B60" s="39" t="s">
        <v>306</v>
      </c>
      <c r="C60" s="40">
        <v>1</v>
      </c>
      <c r="D60" s="40">
        <v>1</v>
      </c>
      <c r="E60" s="41">
        <v>3</v>
      </c>
    </row>
    <row r="61" spans="1:5" s="17" customFormat="1" ht="15.75">
      <c r="A61" s="53" t="s">
        <v>1009</v>
      </c>
      <c r="B61" s="39" t="s">
        <v>306</v>
      </c>
      <c r="C61" s="40">
        <v>1</v>
      </c>
      <c r="D61" s="40">
        <v>3</v>
      </c>
      <c r="E61" s="41">
        <v>6</v>
      </c>
    </row>
    <row r="62" spans="1:5" s="17" customFormat="1" ht="15.75">
      <c r="A62" s="53" t="s">
        <v>426</v>
      </c>
      <c r="B62" s="39" t="s">
        <v>306</v>
      </c>
      <c r="C62" s="40">
        <v>1</v>
      </c>
      <c r="D62" s="40">
        <v>1</v>
      </c>
      <c r="E62" s="41">
        <v>3</v>
      </c>
    </row>
    <row r="63" spans="1:5" s="17" customFormat="1" ht="15.75">
      <c r="A63" s="53" t="s">
        <v>718</v>
      </c>
      <c r="B63" s="39" t="s">
        <v>306</v>
      </c>
      <c r="C63" s="40">
        <v>1</v>
      </c>
      <c r="D63" s="40">
        <v>3</v>
      </c>
      <c r="E63" s="41">
        <v>6</v>
      </c>
    </row>
    <row r="64" spans="1:5" s="17" customFormat="1" ht="15.75">
      <c r="A64" s="53" t="s">
        <v>1010</v>
      </c>
      <c r="B64" s="39" t="s">
        <v>306</v>
      </c>
      <c r="C64" s="40">
        <v>1</v>
      </c>
      <c r="D64" s="40">
        <v>3</v>
      </c>
      <c r="E64" s="41">
        <v>6</v>
      </c>
    </row>
    <row r="65" spans="1:5" s="17" customFormat="1" ht="15.75">
      <c r="A65" s="53" t="s">
        <v>427</v>
      </c>
      <c r="B65" s="39" t="s">
        <v>306</v>
      </c>
      <c r="C65" s="40">
        <v>2</v>
      </c>
      <c r="D65" s="40">
        <v>1</v>
      </c>
      <c r="E65" s="41">
        <v>6</v>
      </c>
    </row>
    <row r="66" spans="1:5" s="17" customFormat="1" ht="15.75">
      <c r="A66" s="53" t="s">
        <v>719</v>
      </c>
      <c r="B66" s="39" t="s">
        <v>306</v>
      </c>
      <c r="C66" s="40">
        <v>1</v>
      </c>
      <c r="D66" s="40">
        <v>1</v>
      </c>
      <c r="E66" s="41">
        <v>3</v>
      </c>
    </row>
    <row r="67" spans="1:5" s="17" customFormat="1" ht="15.75">
      <c r="A67" s="53" t="s">
        <v>1011</v>
      </c>
      <c r="B67" s="39" t="s">
        <v>306</v>
      </c>
      <c r="C67" s="40">
        <v>1</v>
      </c>
      <c r="D67" s="40">
        <v>1</v>
      </c>
      <c r="E67" s="41">
        <v>3</v>
      </c>
    </row>
    <row r="68" spans="1:5" s="17" customFormat="1" ht="15.75">
      <c r="A68" s="53" t="s">
        <v>1012</v>
      </c>
      <c r="B68" s="39" t="s">
        <v>306</v>
      </c>
      <c r="C68" s="40">
        <v>1</v>
      </c>
      <c r="D68" s="40">
        <v>1</v>
      </c>
      <c r="E68" s="41">
        <v>3</v>
      </c>
    </row>
    <row r="69" spans="1:5" s="17" customFormat="1" ht="15.75">
      <c r="A69" s="53" t="s">
        <v>720</v>
      </c>
      <c r="B69" s="39" t="s">
        <v>306</v>
      </c>
      <c r="C69" s="40">
        <v>1</v>
      </c>
      <c r="D69" s="40">
        <v>1</v>
      </c>
      <c r="E69" s="41">
        <v>3</v>
      </c>
    </row>
    <row r="70" spans="1:5" s="17" customFormat="1" ht="15.75">
      <c r="A70" s="53" t="s">
        <v>721</v>
      </c>
      <c r="B70" s="39" t="s">
        <v>306</v>
      </c>
      <c r="C70" s="40">
        <v>1</v>
      </c>
      <c r="D70" s="40">
        <v>1</v>
      </c>
      <c r="E70" s="41">
        <v>3</v>
      </c>
    </row>
    <row r="71" spans="1:5" s="17" customFormat="1" ht="15.75">
      <c r="A71" s="53" t="s">
        <v>1013</v>
      </c>
      <c r="B71" s="39" t="s">
        <v>306</v>
      </c>
      <c r="C71" s="40">
        <v>1</v>
      </c>
      <c r="D71" s="40">
        <v>1</v>
      </c>
      <c r="E71" s="41">
        <v>3</v>
      </c>
    </row>
    <row r="72" spans="1:5" s="17" customFormat="1" ht="15.75">
      <c r="A72" s="53" t="s">
        <v>1014</v>
      </c>
      <c r="B72" s="39" t="s">
        <v>306</v>
      </c>
      <c r="C72" s="40">
        <v>1</v>
      </c>
      <c r="D72" s="40">
        <v>1</v>
      </c>
      <c r="E72" s="41">
        <v>3</v>
      </c>
    </row>
    <row r="73" spans="1:5" s="17" customFormat="1" ht="15.75">
      <c r="A73" s="53" t="s">
        <v>429</v>
      </c>
      <c r="B73" s="39" t="s">
        <v>306</v>
      </c>
      <c r="C73" s="40">
        <v>2</v>
      </c>
      <c r="D73" s="40">
        <v>2</v>
      </c>
      <c r="E73" s="41">
        <v>6</v>
      </c>
    </row>
    <row r="74" spans="1:5" s="17" customFormat="1" ht="15.75">
      <c r="A74" s="53" t="s">
        <v>722</v>
      </c>
      <c r="B74" s="39" t="s">
        <v>306</v>
      </c>
      <c r="C74" s="40">
        <v>2</v>
      </c>
      <c r="D74" s="40">
        <v>2</v>
      </c>
      <c r="E74" s="41">
        <v>6</v>
      </c>
    </row>
    <row r="75" spans="1:5" s="17" customFormat="1" ht="15.75">
      <c r="A75" s="53" t="s">
        <v>1015</v>
      </c>
      <c r="B75" s="39" t="s">
        <v>306</v>
      </c>
      <c r="C75" s="40">
        <v>1</v>
      </c>
      <c r="D75" s="40">
        <v>1</v>
      </c>
      <c r="E75" s="41">
        <v>3</v>
      </c>
    </row>
    <row r="76" spans="1:5" s="17" customFormat="1" ht="15.75">
      <c r="A76" s="53" t="s">
        <v>1016</v>
      </c>
      <c r="B76" s="39" t="s">
        <v>306</v>
      </c>
      <c r="C76" s="40">
        <v>1</v>
      </c>
      <c r="D76" s="40">
        <v>1</v>
      </c>
      <c r="E76" s="41">
        <v>3</v>
      </c>
    </row>
    <row r="77" spans="1:5" s="17" customFormat="1" ht="15.75">
      <c r="A77" s="53" t="s">
        <v>1017</v>
      </c>
      <c r="B77" s="39" t="s">
        <v>306</v>
      </c>
      <c r="C77" s="40">
        <v>1</v>
      </c>
      <c r="D77" s="40">
        <v>1</v>
      </c>
      <c r="E77" s="41">
        <v>3</v>
      </c>
    </row>
    <row r="78" spans="1:5" s="17" customFormat="1" ht="15.75">
      <c r="A78" s="53" t="s">
        <v>431</v>
      </c>
      <c r="B78" s="39" t="s">
        <v>306</v>
      </c>
      <c r="C78" s="40">
        <v>2</v>
      </c>
      <c r="D78" s="40">
        <v>2</v>
      </c>
      <c r="E78" s="41">
        <v>6</v>
      </c>
    </row>
    <row r="79" spans="1:5" s="17" customFormat="1" ht="15.75">
      <c r="A79" s="53" t="s">
        <v>724</v>
      </c>
      <c r="B79" s="39" t="s">
        <v>306</v>
      </c>
      <c r="C79" s="40">
        <v>2</v>
      </c>
      <c r="D79" s="40">
        <v>2</v>
      </c>
      <c r="E79" s="41">
        <v>6</v>
      </c>
    </row>
    <row r="80" spans="1:5" s="17" customFormat="1" ht="15.75">
      <c r="A80" s="53" t="s">
        <v>1018</v>
      </c>
      <c r="B80" s="39" t="s">
        <v>306</v>
      </c>
      <c r="C80" s="40">
        <v>2</v>
      </c>
      <c r="D80" s="40">
        <v>2</v>
      </c>
      <c r="E80" s="41">
        <v>6</v>
      </c>
    </row>
    <row r="81" spans="1:5" s="17" customFormat="1" ht="15.75">
      <c r="A81" s="53" t="s">
        <v>1019</v>
      </c>
      <c r="B81" s="39" t="s">
        <v>306</v>
      </c>
      <c r="C81" s="40">
        <v>1</v>
      </c>
      <c r="D81" s="40">
        <v>1</v>
      </c>
      <c r="E81" s="41">
        <v>3</v>
      </c>
    </row>
    <row r="82" spans="1:5" s="17" customFormat="1" ht="15.75">
      <c r="A82" s="53" t="s">
        <v>1020</v>
      </c>
      <c r="B82" s="39" t="s">
        <v>306</v>
      </c>
      <c r="C82" s="40">
        <v>2</v>
      </c>
      <c r="D82" s="40">
        <v>2</v>
      </c>
      <c r="E82" s="41">
        <v>6</v>
      </c>
    </row>
    <row r="83" spans="1:5" s="17" customFormat="1" ht="15.75">
      <c r="A83" s="53" t="s">
        <v>433</v>
      </c>
      <c r="B83" s="39" t="s">
        <v>306</v>
      </c>
      <c r="C83" s="40">
        <v>2</v>
      </c>
      <c r="D83" s="40">
        <v>2</v>
      </c>
      <c r="E83" s="41">
        <v>6</v>
      </c>
    </row>
    <row r="84" spans="1:5" s="17" customFormat="1" ht="15.75">
      <c r="A84" s="53" t="s">
        <v>726</v>
      </c>
      <c r="B84" s="39" t="s">
        <v>306</v>
      </c>
      <c r="C84" s="40">
        <v>2</v>
      </c>
      <c r="D84" s="40">
        <v>2</v>
      </c>
      <c r="E84" s="41">
        <v>6</v>
      </c>
    </row>
    <row r="85" spans="1:5" s="17" customFormat="1" ht="15.75">
      <c r="A85" s="53" t="s">
        <v>1021</v>
      </c>
      <c r="B85" s="39" t="s">
        <v>306</v>
      </c>
      <c r="C85" s="40">
        <v>1</v>
      </c>
      <c r="D85" s="40">
        <v>1</v>
      </c>
      <c r="E85" s="41">
        <v>3</v>
      </c>
    </row>
    <row r="86" spans="1:5" s="17" customFormat="1" ht="15.75">
      <c r="A86" s="53" t="s">
        <v>1022</v>
      </c>
      <c r="B86" s="39" t="s">
        <v>306</v>
      </c>
      <c r="C86" s="40">
        <v>1</v>
      </c>
      <c r="D86" s="40">
        <v>1</v>
      </c>
      <c r="E86" s="41">
        <v>3</v>
      </c>
    </row>
    <row r="87" spans="1:5" s="17" customFormat="1" ht="15.75">
      <c r="A87" s="53" t="s">
        <v>435</v>
      </c>
      <c r="B87" s="39" t="s">
        <v>306</v>
      </c>
      <c r="C87" s="40">
        <v>1</v>
      </c>
      <c r="D87" s="40">
        <v>2</v>
      </c>
      <c r="E87" s="41">
        <v>6</v>
      </c>
    </row>
    <row r="88" spans="1:5" s="17" customFormat="1" ht="15.75">
      <c r="A88" s="53" t="s">
        <v>728</v>
      </c>
      <c r="B88" s="39" t="s">
        <v>306</v>
      </c>
      <c r="C88" s="40">
        <v>1</v>
      </c>
      <c r="D88" s="40">
        <v>2</v>
      </c>
      <c r="E88" s="41">
        <v>6</v>
      </c>
    </row>
    <row r="89" spans="1:5" s="17" customFormat="1" ht="15.75">
      <c r="A89" s="53" t="s">
        <v>1023</v>
      </c>
      <c r="B89" s="39" t="s">
        <v>306</v>
      </c>
      <c r="C89" s="40">
        <v>2</v>
      </c>
      <c r="D89" s="40">
        <v>2</v>
      </c>
      <c r="E89" s="41">
        <v>6</v>
      </c>
    </row>
    <row r="90" spans="1:5" s="17" customFormat="1" ht="15.75">
      <c r="A90" s="53" t="s">
        <v>1024</v>
      </c>
      <c r="B90" s="39" t="s">
        <v>306</v>
      </c>
      <c r="C90" s="40">
        <v>2</v>
      </c>
      <c r="D90" s="40">
        <v>2</v>
      </c>
      <c r="E90" s="41">
        <v>6</v>
      </c>
    </row>
    <row r="91" spans="1:5" s="17" customFormat="1" ht="15.75">
      <c r="A91" s="53" t="s">
        <v>437</v>
      </c>
      <c r="B91" s="39" t="s">
        <v>306</v>
      </c>
      <c r="C91" s="40">
        <v>1</v>
      </c>
      <c r="D91" s="40">
        <v>2</v>
      </c>
      <c r="E91" s="41">
        <v>6</v>
      </c>
    </row>
    <row r="92" spans="1:5" s="17" customFormat="1" ht="15.75">
      <c r="A92" s="53" t="s">
        <v>730</v>
      </c>
      <c r="B92" s="39" t="s">
        <v>306</v>
      </c>
      <c r="C92" s="40">
        <v>1</v>
      </c>
      <c r="D92" s="40">
        <v>2</v>
      </c>
      <c r="E92" s="41">
        <v>6</v>
      </c>
    </row>
    <row r="93" spans="1:5" s="17" customFormat="1" ht="15.75">
      <c r="A93" s="53" t="s">
        <v>1025</v>
      </c>
      <c r="B93" s="39" t="s">
        <v>306</v>
      </c>
      <c r="C93" s="40">
        <v>1</v>
      </c>
      <c r="D93" s="40">
        <v>2</v>
      </c>
      <c r="E93" s="41">
        <v>6</v>
      </c>
    </row>
    <row r="94" spans="1:5" s="17" customFormat="1" ht="15.75">
      <c r="A94" s="53" t="s">
        <v>438</v>
      </c>
      <c r="B94" s="39" t="s">
        <v>306</v>
      </c>
      <c r="C94" s="40">
        <v>1</v>
      </c>
      <c r="D94" s="40">
        <v>1</v>
      </c>
      <c r="E94" s="41">
        <v>3</v>
      </c>
    </row>
    <row r="95" spans="1:5" s="17" customFormat="1" ht="15.75">
      <c r="A95" s="53" t="s">
        <v>731</v>
      </c>
      <c r="B95" s="39" t="s">
        <v>306</v>
      </c>
      <c r="C95" s="40">
        <v>1</v>
      </c>
      <c r="D95" s="40">
        <v>1</v>
      </c>
      <c r="E95" s="41">
        <v>3</v>
      </c>
    </row>
    <row r="96" spans="1:5" s="17" customFormat="1" ht="15.75">
      <c r="A96" s="53" t="s">
        <v>1026</v>
      </c>
      <c r="B96" s="39" t="s">
        <v>306</v>
      </c>
      <c r="C96" s="40">
        <v>1</v>
      </c>
      <c r="D96" s="40">
        <v>1</v>
      </c>
      <c r="E96" s="41">
        <v>3</v>
      </c>
    </row>
    <row r="97" spans="1:5" s="17" customFormat="1" ht="15.75">
      <c r="A97" s="53" t="s">
        <v>1027</v>
      </c>
      <c r="B97" s="39" t="s">
        <v>306</v>
      </c>
      <c r="C97" s="40">
        <v>1</v>
      </c>
      <c r="D97" s="40">
        <v>1</v>
      </c>
      <c r="E97" s="41">
        <v>3</v>
      </c>
    </row>
    <row r="98" spans="1:5" s="17" customFormat="1" ht="15.75">
      <c r="A98" s="53" t="s">
        <v>440</v>
      </c>
      <c r="B98" s="39" t="s">
        <v>306</v>
      </c>
      <c r="C98" s="40">
        <v>1</v>
      </c>
      <c r="D98" s="40">
        <v>1</v>
      </c>
      <c r="E98" s="41">
        <v>3</v>
      </c>
    </row>
    <row r="99" spans="1:5" s="17" customFormat="1" ht="15.75">
      <c r="A99" s="53" t="s">
        <v>733</v>
      </c>
      <c r="B99" s="39" t="s">
        <v>306</v>
      </c>
      <c r="C99" s="40">
        <v>1</v>
      </c>
      <c r="D99" s="40">
        <v>3</v>
      </c>
      <c r="E99" s="41">
        <v>6</v>
      </c>
    </row>
    <row r="100" spans="1:5" s="17" customFormat="1" ht="15.75">
      <c r="A100" s="53" t="s">
        <v>1028</v>
      </c>
      <c r="B100" s="39" t="s">
        <v>306</v>
      </c>
      <c r="C100" s="40">
        <v>1</v>
      </c>
      <c r="D100" s="40">
        <v>3</v>
      </c>
      <c r="E100" s="41">
        <v>6</v>
      </c>
    </row>
    <row r="101" spans="1:5" s="17" customFormat="1" ht="15.75">
      <c r="A101" s="53" t="s">
        <v>441</v>
      </c>
      <c r="B101" s="39" t="s">
        <v>306</v>
      </c>
      <c r="C101" s="40">
        <v>1</v>
      </c>
      <c r="D101" s="40">
        <v>1</v>
      </c>
      <c r="E101" s="41">
        <v>3</v>
      </c>
    </row>
    <row r="102" spans="1:5" s="17" customFormat="1" ht="15.75">
      <c r="A102" s="53" t="s">
        <v>734</v>
      </c>
      <c r="B102" s="39" t="s">
        <v>306</v>
      </c>
      <c r="C102" s="40">
        <v>1</v>
      </c>
      <c r="D102" s="40">
        <v>1</v>
      </c>
      <c r="E102" s="41">
        <v>3</v>
      </c>
    </row>
    <row r="103" spans="1:5" s="17" customFormat="1" ht="15.75">
      <c r="A103" s="53" t="s">
        <v>1029</v>
      </c>
      <c r="B103" s="39" t="s">
        <v>306</v>
      </c>
      <c r="C103" s="40">
        <v>2</v>
      </c>
      <c r="D103" s="40">
        <v>2</v>
      </c>
      <c r="E103" s="41">
        <v>6</v>
      </c>
    </row>
    <row r="104" spans="1:5" s="17" customFormat="1" ht="15.75">
      <c r="A104" s="53" t="s">
        <v>1030</v>
      </c>
      <c r="B104" s="39" t="s">
        <v>306</v>
      </c>
      <c r="C104" s="40">
        <v>2</v>
      </c>
      <c r="D104" s="40">
        <v>2</v>
      </c>
      <c r="E104" s="41">
        <v>6</v>
      </c>
    </row>
    <row r="105" spans="1:5" s="17" customFormat="1" ht="15.75">
      <c r="A105" s="53" t="s">
        <v>1031</v>
      </c>
      <c r="B105" s="39" t="s">
        <v>306</v>
      </c>
      <c r="C105" s="40">
        <v>2</v>
      </c>
      <c r="D105" s="40">
        <v>2</v>
      </c>
      <c r="E105" s="41">
        <v>6</v>
      </c>
    </row>
    <row r="106" spans="1:5" s="17" customFormat="1" ht="15.75">
      <c r="A106" s="53" t="s">
        <v>1032</v>
      </c>
      <c r="B106" s="39" t="s">
        <v>306</v>
      </c>
      <c r="C106" s="40">
        <v>2</v>
      </c>
      <c r="D106" s="40">
        <v>2</v>
      </c>
      <c r="E106" s="41">
        <v>6</v>
      </c>
    </row>
    <row r="107" spans="1:5" s="17" customFormat="1" ht="15.75">
      <c r="A107" s="53" t="s">
        <v>445</v>
      </c>
      <c r="B107" s="39" t="s">
        <v>306</v>
      </c>
      <c r="C107" s="40">
        <v>1</v>
      </c>
      <c r="D107" s="40">
        <v>1</v>
      </c>
      <c r="E107" s="41">
        <v>3</v>
      </c>
    </row>
    <row r="108" spans="1:5" s="17" customFormat="1" ht="15.75">
      <c r="A108" s="53" t="s">
        <v>738</v>
      </c>
      <c r="B108" s="39" t="s">
        <v>306</v>
      </c>
      <c r="C108" s="40">
        <v>1</v>
      </c>
      <c r="D108" s="40">
        <v>1</v>
      </c>
      <c r="E108" s="41">
        <v>3</v>
      </c>
    </row>
    <row r="109" spans="1:5" s="17" customFormat="1" ht="15.75">
      <c r="A109" s="53" t="s">
        <v>1033</v>
      </c>
      <c r="B109" s="39" t="s">
        <v>306</v>
      </c>
      <c r="C109" s="40">
        <v>2</v>
      </c>
      <c r="D109" s="40">
        <v>2</v>
      </c>
      <c r="E109" s="41">
        <v>6</v>
      </c>
    </row>
    <row r="110" spans="1:5" s="17" customFormat="1" ht="15.75">
      <c r="A110" s="53" t="s">
        <v>1034</v>
      </c>
      <c r="B110" s="39" t="s">
        <v>306</v>
      </c>
      <c r="C110" s="40">
        <v>2</v>
      </c>
      <c r="D110" s="40">
        <v>2</v>
      </c>
      <c r="E110" s="41">
        <v>6</v>
      </c>
    </row>
    <row r="111" spans="1:5" s="17" customFormat="1" ht="15.75">
      <c r="A111" s="53" t="s">
        <v>1035</v>
      </c>
      <c r="B111" s="39" t="s">
        <v>306</v>
      </c>
      <c r="C111" s="40">
        <v>2</v>
      </c>
      <c r="D111" s="40">
        <v>2</v>
      </c>
      <c r="E111" s="41">
        <v>6</v>
      </c>
    </row>
    <row r="112" spans="1:5" s="17" customFormat="1" ht="15.75">
      <c r="A112" s="53" t="s">
        <v>1036</v>
      </c>
      <c r="B112" s="39" t="s">
        <v>306</v>
      </c>
      <c r="C112" s="40">
        <v>2</v>
      </c>
      <c r="D112" s="40">
        <v>2</v>
      </c>
      <c r="E112" s="41">
        <v>6</v>
      </c>
    </row>
    <row r="113" spans="1:5" s="17" customFormat="1" ht="15.75">
      <c r="A113" s="53" t="s">
        <v>1037</v>
      </c>
      <c r="B113" s="39" t="s">
        <v>306</v>
      </c>
      <c r="C113" s="40">
        <v>2</v>
      </c>
      <c r="D113" s="40">
        <v>1</v>
      </c>
      <c r="E113" s="41">
        <v>6</v>
      </c>
    </row>
    <row r="114" spans="1:5" s="17" customFormat="1" ht="15.75">
      <c r="A114" s="53" t="s">
        <v>1038</v>
      </c>
      <c r="B114" s="39" t="s">
        <v>306</v>
      </c>
      <c r="C114" s="40">
        <v>2</v>
      </c>
      <c r="D114" s="40">
        <v>2</v>
      </c>
      <c r="E114" s="41">
        <v>6</v>
      </c>
    </row>
    <row r="115" spans="1:5" s="17" customFormat="1" ht="15.75">
      <c r="A115" s="53" t="s">
        <v>1039</v>
      </c>
      <c r="B115" s="39" t="s">
        <v>306</v>
      </c>
      <c r="C115" s="40">
        <v>1</v>
      </c>
      <c r="D115" s="40">
        <v>1</v>
      </c>
      <c r="E115" s="41">
        <v>3</v>
      </c>
    </row>
    <row r="116" spans="1:5" s="17" customFormat="1" ht="15.75">
      <c r="A116" s="53" t="s">
        <v>1040</v>
      </c>
      <c r="B116" s="39" t="s">
        <v>306</v>
      </c>
      <c r="C116" s="40">
        <v>1</v>
      </c>
      <c r="D116" s="40">
        <v>1</v>
      </c>
      <c r="E116" s="41">
        <v>3</v>
      </c>
    </row>
    <row r="117" spans="1:5" s="17" customFormat="1" ht="15.75">
      <c r="A117" s="53" t="s">
        <v>1041</v>
      </c>
      <c r="B117" s="39" t="s">
        <v>306</v>
      </c>
      <c r="C117" s="40">
        <v>1</v>
      </c>
      <c r="D117" s="40">
        <v>3</v>
      </c>
      <c r="E117" s="41">
        <v>6</v>
      </c>
    </row>
    <row r="118" spans="1:5" s="17" customFormat="1" ht="15.75">
      <c r="A118" s="53" t="s">
        <v>1042</v>
      </c>
      <c r="B118" s="39" t="s">
        <v>306</v>
      </c>
      <c r="C118" s="40">
        <v>1</v>
      </c>
      <c r="D118" s="40">
        <v>1</v>
      </c>
      <c r="E118" s="41">
        <v>3</v>
      </c>
    </row>
    <row r="119" spans="1:5" s="17" customFormat="1" ht="15.75">
      <c r="A119" s="53" t="s">
        <v>451</v>
      </c>
      <c r="B119" s="39" t="s">
        <v>306</v>
      </c>
      <c r="C119" s="40">
        <v>1</v>
      </c>
      <c r="D119" s="40">
        <v>1</v>
      </c>
      <c r="E119" s="41">
        <v>3</v>
      </c>
    </row>
    <row r="120" spans="1:5" s="17" customFormat="1" ht="15.75">
      <c r="A120" s="53" t="s">
        <v>1043</v>
      </c>
      <c r="B120" s="39" t="s">
        <v>306</v>
      </c>
      <c r="C120" s="40">
        <v>1</v>
      </c>
      <c r="D120" s="40">
        <v>1</v>
      </c>
      <c r="E120" s="41">
        <v>3</v>
      </c>
    </row>
    <row r="121" spans="1:5" s="17" customFormat="1" ht="15.75">
      <c r="A121" s="53" t="s">
        <v>1044</v>
      </c>
      <c r="B121" s="39" t="s">
        <v>306</v>
      </c>
      <c r="C121" s="40">
        <v>1</v>
      </c>
      <c r="D121" s="40">
        <v>1</v>
      </c>
      <c r="E121" s="41">
        <v>3</v>
      </c>
    </row>
    <row r="122" spans="1:6" s="17" customFormat="1" ht="16.5" thickBot="1">
      <c r="A122" s="54"/>
      <c r="B122" s="42"/>
      <c r="C122" s="43"/>
      <c r="D122" s="43"/>
      <c r="E122" s="44"/>
      <c r="F122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123:B368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F122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2" sqref="J12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293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343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669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1045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1046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455</v>
      </c>
      <c r="B8" s="39" t="s">
        <v>305</v>
      </c>
      <c r="C8" s="40">
        <v>1</v>
      </c>
      <c r="D8" s="40">
        <v>3</v>
      </c>
      <c r="E8" s="41">
        <v>3</v>
      </c>
    </row>
    <row r="9" spans="1:5" s="17" customFormat="1" ht="15.75">
      <c r="A9" s="53" t="s">
        <v>746</v>
      </c>
      <c r="B9" s="39" t="s">
        <v>305</v>
      </c>
      <c r="C9" s="40">
        <v>1</v>
      </c>
      <c r="D9" s="40">
        <v>3</v>
      </c>
      <c r="E9" s="41">
        <v>3</v>
      </c>
    </row>
    <row r="10" spans="1:5" s="17" customFormat="1" ht="15.75">
      <c r="A10" s="53" t="s">
        <v>1047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1048</v>
      </c>
      <c r="B11" s="39" t="s">
        <v>305</v>
      </c>
      <c r="C11" s="40">
        <v>1</v>
      </c>
      <c r="D11" s="40">
        <v>7</v>
      </c>
      <c r="E11" s="41">
        <v>6</v>
      </c>
    </row>
    <row r="12" spans="1:5" s="17" customFormat="1" ht="15.75">
      <c r="A12" s="53" t="s">
        <v>457</v>
      </c>
      <c r="B12" s="39" t="s">
        <v>305</v>
      </c>
      <c r="C12" s="40">
        <v>1</v>
      </c>
      <c r="D12" s="40">
        <v>3</v>
      </c>
      <c r="E12" s="41">
        <v>3</v>
      </c>
    </row>
    <row r="13" spans="1:5" s="17" customFormat="1" ht="15.75">
      <c r="A13" s="53" t="s">
        <v>748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458</v>
      </c>
      <c r="B14" s="39" t="s">
        <v>305</v>
      </c>
      <c r="C14" s="40">
        <v>1</v>
      </c>
      <c r="D14" s="40">
        <v>3</v>
      </c>
      <c r="E14" s="41">
        <v>3</v>
      </c>
    </row>
    <row r="15" spans="1:5" s="17" customFormat="1" ht="15.75">
      <c r="A15" s="53" t="s">
        <v>749</v>
      </c>
      <c r="B15" s="39" t="s">
        <v>305</v>
      </c>
      <c r="C15" s="40">
        <v>1</v>
      </c>
      <c r="D15" s="40">
        <v>3</v>
      </c>
      <c r="E15" s="41">
        <v>3</v>
      </c>
    </row>
    <row r="16" spans="1:5" s="17" customFormat="1" ht="15.75">
      <c r="A16" s="53" t="s">
        <v>1049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1050</v>
      </c>
      <c r="B17" s="39" t="s">
        <v>305</v>
      </c>
      <c r="C17" s="40">
        <v>1</v>
      </c>
      <c r="D17" s="40">
        <v>3</v>
      </c>
      <c r="E17" s="41">
        <v>3</v>
      </c>
    </row>
    <row r="18" spans="1:5" s="17" customFormat="1" ht="15.75">
      <c r="A18" s="53" t="s">
        <v>1051</v>
      </c>
      <c r="B18" s="39" t="s">
        <v>305</v>
      </c>
      <c r="C18" s="40">
        <v>1</v>
      </c>
      <c r="D18" s="40">
        <v>7</v>
      </c>
      <c r="E18" s="41">
        <v>6</v>
      </c>
    </row>
    <row r="19" spans="1:5" s="17" customFormat="1" ht="15.75">
      <c r="A19" s="53" t="s">
        <v>461</v>
      </c>
      <c r="B19" s="39" t="s">
        <v>305</v>
      </c>
      <c r="C19" s="40">
        <v>1</v>
      </c>
      <c r="D19" s="40">
        <v>3</v>
      </c>
      <c r="E19" s="41">
        <v>3</v>
      </c>
    </row>
    <row r="20" spans="1:5" s="17" customFormat="1" ht="15.75">
      <c r="A20" s="53" t="s">
        <v>752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1052</v>
      </c>
      <c r="B21" s="39" t="s">
        <v>305</v>
      </c>
      <c r="C21" s="40">
        <v>1</v>
      </c>
      <c r="D21" s="40">
        <v>7</v>
      </c>
      <c r="E21" s="41">
        <v>6</v>
      </c>
    </row>
    <row r="22" spans="1:5" s="17" customFormat="1" ht="15.75">
      <c r="A22" s="53" t="s">
        <v>463</v>
      </c>
      <c r="B22" s="39" t="s">
        <v>305</v>
      </c>
      <c r="C22" s="40">
        <v>1</v>
      </c>
      <c r="D22" s="40">
        <v>3</v>
      </c>
      <c r="E22" s="41">
        <v>3</v>
      </c>
    </row>
    <row r="23" spans="1:5" s="17" customFormat="1" ht="15.75">
      <c r="A23" s="53" t="s">
        <v>754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1053</v>
      </c>
      <c r="B24" s="39" t="s">
        <v>305</v>
      </c>
      <c r="C24" s="40">
        <v>1</v>
      </c>
      <c r="D24" s="40">
        <v>3</v>
      </c>
      <c r="E24" s="41">
        <v>3</v>
      </c>
    </row>
    <row r="25" spans="1:5" s="17" customFormat="1" ht="15.75">
      <c r="A25" s="53" t="s">
        <v>1054</v>
      </c>
      <c r="B25" s="39" t="s">
        <v>305</v>
      </c>
      <c r="C25" s="40">
        <v>1</v>
      </c>
      <c r="D25" s="40">
        <v>7</v>
      </c>
      <c r="E25" s="41">
        <v>6</v>
      </c>
    </row>
    <row r="26" spans="1:5" s="17" customFormat="1" ht="15.75">
      <c r="A26" s="53" t="s">
        <v>466</v>
      </c>
      <c r="B26" s="39" t="s">
        <v>305</v>
      </c>
      <c r="C26" s="40">
        <v>1</v>
      </c>
      <c r="D26" s="40">
        <v>3</v>
      </c>
      <c r="E26" s="41">
        <v>3</v>
      </c>
    </row>
    <row r="27" spans="1:5" s="17" customFormat="1" ht="15.75">
      <c r="A27" s="53" t="s">
        <v>757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1055</v>
      </c>
      <c r="B28" s="39" t="s">
        <v>305</v>
      </c>
      <c r="C28" s="40">
        <v>1</v>
      </c>
      <c r="D28" s="40">
        <v>7</v>
      </c>
      <c r="E28" s="41">
        <v>6</v>
      </c>
    </row>
    <row r="29" spans="1:5" s="17" customFormat="1" ht="15.75">
      <c r="A29" s="53" t="s">
        <v>468</v>
      </c>
      <c r="B29" s="39" t="s">
        <v>305</v>
      </c>
      <c r="C29" s="40">
        <v>1</v>
      </c>
      <c r="D29" s="40">
        <v>3</v>
      </c>
      <c r="E29" s="41">
        <v>3</v>
      </c>
    </row>
    <row r="30" spans="1:5" s="17" customFormat="1" ht="15.75">
      <c r="A30" s="53" t="s">
        <v>759</v>
      </c>
      <c r="B30" s="39" t="s">
        <v>305</v>
      </c>
      <c r="C30" s="40">
        <v>1</v>
      </c>
      <c r="D30" s="40">
        <v>3</v>
      </c>
      <c r="E30" s="41">
        <v>3</v>
      </c>
    </row>
    <row r="31" spans="1:5" s="17" customFormat="1" ht="15.75">
      <c r="A31" s="53" t="s">
        <v>1056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1057</v>
      </c>
      <c r="B32" s="39" t="s">
        <v>305</v>
      </c>
      <c r="C32" s="40">
        <v>1</v>
      </c>
      <c r="D32" s="40">
        <v>7</v>
      </c>
      <c r="E32" s="41">
        <v>6</v>
      </c>
    </row>
    <row r="33" spans="1:5" s="17" customFormat="1" ht="15.75">
      <c r="A33" s="53" t="s">
        <v>471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762</v>
      </c>
      <c r="B34" s="39" t="s">
        <v>305</v>
      </c>
      <c r="C34" s="40">
        <v>1</v>
      </c>
      <c r="D34" s="40">
        <v>3</v>
      </c>
      <c r="E34" s="41">
        <v>3</v>
      </c>
    </row>
    <row r="35" spans="1:5" s="17" customFormat="1" ht="15.75">
      <c r="A35" s="53" t="s">
        <v>1058</v>
      </c>
      <c r="B35" s="39" t="s">
        <v>305</v>
      </c>
      <c r="C35" s="40">
        <v>1</v>
      </c>
      <c r="D35" s="40">
        <v>7</v>
      </c>
      <c r="E35" s="41">
        <v>6</v>
      </c>
    </row>
    <row r="36" spans="1:5" s="17" customFormat="1" ht="15.75">
      <c r="A36" s="53" t="s">
        <v>473</v>
      </c>
      <c r="B36" s="39" t="s">
        <v>305</v>
      </c>
      <c r="C36" s="40">
        <v>1</v>
      </c>
      <c r="D36" s="40">
        <v>3</v>
      </c>
      <c r="E36" s="41">
        <v>3</v>
      </c>
    </row>
    <row r="37" spans="1:5" s="17" customFormat="1" ht="15.75">
      <c r="A37" s="53" t="s">
        <v>764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1059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1060</v>
      </c>
      <c r="B39" s="39" t="s">
        <v>305</v>
      </c>
      <c r="C39" s="40">
        <v>1</v>
      </c>
      <c r="D39" s="40">
        <v>7</v>
      </c>
      <c r="E39" s="41">
        <v>6</v>
      </c>
    </row>
    <row r="40" spans="1:5" s="17" customFormat="1" ht="15.75">
      <c r="A40" s="53" t="s">
        <v>475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766</v>
      </c>
      <c r="B41" s="39" t="s">
        <v>305</v>
      </c>
      <c r="C41" s="40">
        <v>1</v>
      </c>
      <c r="D41" s="40">
        <v>3</v>
      </c>
      <c r="E41" s="41">
        <v>3</v>
      </c>
    </row>
    <row r="42" spans="1:5" s="17" customFormat="1" ht="15.75">
      <c r="A42" s="53" t="s">
        <v>1061</v>
      </c>
      <c r="B42" s="39" t="s">
        <v>305</v>
      </c>
      <c r="C42" s="40">
        <v>1</v>
      </c>
      <c r="D42" s="40">
        <v>3</v>
      </c>
      <c r="E42" s="41">
        <v>3</v>
      </c>
    </row>
    <row r="43" spans="1:5" s="17" customFormat="1" ht="15.75">
      <c r="A43" s="53" t="s">
        <v>476</v>
      </c>
      <c r="B43" s="39" t="s">
        <v>305</v>
      </c>
      <c r="C43" s="40">
        <v>1</v>
      </c>
      <c r="D43" s="40">
        <v>3</v>
      </c>
      <c r="E43" s="41">
        <v>3</v>
      </c>
    </row>
    <row r="44" spans="1:5" s="17" customFormat="1" ht="15.75">
      <c r="A44" s="53" t="s">
        <v>767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1062</v>
      </c>
      <c r="B45" s="39" t="s">
        <v>305</v>
      </c>
      <c r="C45" s="40">
        <v>1</v>
      </c>
      <c r="D45" s="40">
        <v>3</v>
      </c>
      <c r="E45" s="41">
        <v>3</v>
      </c>
    </row>
    <row r="46" spans="1:5" s="17" customFormat="1" ht="15.75">
      <c r="A46" s="53" t="s">
        <v>477</v>
      </c>
      <c r="B46" s="39" t="s">
        <v>305</v>
      </c>
      <c r="C46" s="40">
        <v>1</v>
      </c>
      <c r="D46" s="40">
        <v>3</v>
      </c>
      <c r="E46" s="41">
        <v>3</v>
      </c>
    </row>
    <row r="47" spans="1:5" s="17" customFormat="1" ht="15.75">
      <c r="A47" s="53" t="s">
        <v>768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1063</v>
      </c>
      <c r="B48" s="39" t="s">
        <v>305</v>
      </c>
      <c r="C48" s="40">
        <v>1</v>
      </c>
      <c r="D48" s="40">
        <v>3</v>
      </c>
      <c r="E48" s="41">
        <v>3</v>
      </c>
    </row>
    <row r="49" spans="1:5" s="17" customFormat="1" ht="15.75">
      <c r="A49" s="53" t="s">
        <v>1064</v>
      </c>
      <c r="B49" s="39" t="s">
        <v>305</v>
      </c>
      <c r="C49" s="40">
        <v>1</v>
      </c>
      <c r="D49" s="40">
        <v>7</v>
      </c>
      <c r="E49" s="41">
        <v>6</v>
      </c>
    </row>
    <row r="50" spans="1:5" s="17" customFormat="1" ht="15.75">
      <c r="A50" s="53" t="s">
        <v>479</v>
      </c>
      <c r="B50" s="39" t="s">
        <v>305</v>
      </c>
      <c r="C50" s="40">
        <v>1</v>
      </c>
      <c r="D50" s="40">
        <v>3</v>
      </c>
      <c r="E50" s="41">
        <v>3</v>
      </c>
    </row>
    <row r="51" spans="1:5" s="17" customFormat="1" ht="15.75">
      <c r="A51" s="53" t="s">
        <v>770</v>
      </c>
      <c r="B51" s="39" t="s">
        <v>305</v>
      </c>
      <c r="C51" s="40">
        <v>1</v>
      </c>
      <c r="D51" s="40">
        <v>3</v>
      </c>
      <c r="E51" s="41">
        <v>3</v>
      </c>
    </row>
    <row r="52" spans="1:5" s="17" customFormat="1" ht="15.75">
      <c r="A52" s="53" t="s">
        <v>1065</v>
      </c>
      <c r="B52" s="39" t="s">
        <v>305</v>
      </c>
      <c r="C52" s="40">
        <v>1</v>
      </c>
      <c r="D52" s="40">
        <v>7</v>
      </c>
      <c r="E52" s="41">
        <v>6</v>
      </c>
    </row>
    <row r="53" spans="1:5" s="17" customFormat="1" ht="15.75">
      <c r="A53" s="53" t="s">
        <v>481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772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1066</v>
      </c>
      <c r="B55" s="39" t="s">
        <v>305</v>
      </c>
      <c r="C55" s="40">
        <v>1</v>
      </c>
      <c r="D55" s="40">
        <v>3</v>
      </c>
      <c r="E55" s="41">
        <v>3</v>
      </c>
    </row>
    <row r="56" spans="1:5" s="17" customFormat="1" ht="15.75">
      <c r="A56" s="53" t="s">
        <v>1067</v>
      </c>
      <c r="B56" s="39" t="s">
        <v>305</v>
      </c>
      <c r="C56" s="40">
        <v>1</v>
      </c>
      <c r="D56" s="40">
        <v>7</v>
      </c>
      <c r="E56" s="41">
        <v>6</v>
      </c>
    </row>
    <row r="57" spans="1:5" s="17" customFormat="1" ht="15.75">
      <c r="A57" s="53" t="s">
        <v>483</v>
      </c>
      <c r="B57" s="39" t="s">
        <v>305</v>
      </c>
      <c r="C57" s="40">
        <v>1</v>
      </c>
      <c r="D57" s="40">
        <v>3</v>
      </c>
      <c r="E57" s="41">
        <v>3</v>
      </c>
    </row>
    <row r="58" spans="1:5" s="17" customFormat="1" ht="15.75">
      <c r="A58" s="53" t="s">
        <v>774</v>
      </c>
      <c r="B58" s="39" t="s">
        <v>305</v>
      </c>
      <c r="C58" s="40">
        <v>1</v>
      </c>
      <c r="D58" s="40">
        <v>3</v>
      </c>
      <c r="E58" s="41">
        <v>3</v>
      </c>
    </row>
    <row r="59" spans="1:5" s="17" customFormat="1" ht="15.75">
      <c r="A59" s="53" t="s">
        <v>1068</v>
      </c>
      <c r="B59" s="39" t="s">
        <v>305</v>
      </c>
      <c r="C59" s="40">
        <v>1</v>
      </c>
      <c r="D59" s="40">
        <v>3</v>
      </c>
      <c r="E59" s="41">
        <v>3</v>
      </c>
    </row>
    <row r="60" spans="1:5" s="17" customFormat="1" ht="15.75">
      <c r="A60" s="53" t="s">
        <v>1069</v>
      </c>
      <c r="B60" s="39" t="s">
        <v>305</v>
      </c>
      <c r="C60" s="40">
        <v>1</v>
      </c>
      <c r="D60" s="40">
        <v>7</v>
      </c>
      <c r="E60" s="41">
        <v>6</v>
      </c>
    </row>
    <row r="61" spans="1:5" s="17" customFormat="1" ht="15.75">
      <c r="A61" s="53" t="s">
        <v>485</v>
      </c>
      <c r="B61" s="39" t="s">
        <v>305</v>
      </c>
      <c r="C61" s="40">
        <v>1</v>
      </c>
      <c r="D61" s="40">
        <v>3</v>
      </c>
      <c r="E61" s="41">
        <v>3</v>
      </c>
    </row>
    <row r="62" spans="1:5" s="17" customFormat="1" ht="15.75">
      <c r="A62" s="53" t="s">
        <v>776</v>
      </c>
      <c r="B62" s="39" t="s">
        <v>305</v>
      </c>
      <c r="C62" s="40">
        <v>1</v>
      </c>
      <c r="D62" s="40">
        <v>3</v>
      </c>
      <c r="E62" s="41">
        <v>3</v>
      </c>
    </row>
    <row r="63" spans="1:5" s="17" customFormat="1" ht="15.75">
      <c r="A63" s="53" t="s">
        <v>486</v>
      </c>
      <c r="B63" s="39" t="s">
        <v>305</v>
      </c>
      <c r="C63" s="40">
        <v>1</v>
      </c>
      <c r="D63" s="40">
        <v>3</v>
      </c>
      <c r="E63" s="41">
        <v>3</v>
      </c>
    </row>
    <row r="64" spans="1:5" s="17" customFormat="1" ht="15.75">
      <c r="A64" s="53" t="s">
        <v>777</v>
      </c>
      <c r="B64" s="39" t="s">
        <v>305</v>
      </c>
      <c r="C64" s="40">
        <v>1</v>
      </c>
      <c r="D64" s="40">
        <v>3</v>
      </c>
      <c r="E64" s="41">
        <v>3</v>
      </c>
    </row>
    <row r="65" spans="1:5" s="17" customFormat="1" ht="15.75">
      <c r="A65" s="53" t="s">
        <v>1070</v>
      </c>
      <c r="B65" s="39" t="s">
        <v>305</v>
      </c>
      <c r="C65" s="40">
        <v>1</v>
      </c>
      <c r="D65" s="40">
        <v>3</v>
      </c>
      <c r="E65" s="41">
        <v>3</v>
      </c>
    </row>
    <row r="66" spans="1:5" s="17" customFormat="1" ht="15.75">
      <c r="A66" s="53" t="s">
        <v>487</v>
      </c>
      <c r="B66" s="39" t="s">
        <v>305</v>
      </c>
      <c r="C66" s="40">
        <v>1</v>
      </c>
      <c r="D66" s="40">
        <v>3</v>
      </c>
      <c r="E66" s="41">
        <v>3</v>
      </c>
    </row>
    <row r="67" spans="1:5" s="17" customFormat="1" ht="15.75">
      <c r="A67" s="53" t="s">
        <v>778</v>
      </c>
      <c r="B67" s="39" t="s">
        <v>305</v>
      </c>
      <c r="C67" s="40">
        <v>1</v>
      </c>
      <c r="D67" s="40">
        <v>3</v>
      </c>
      <c r="E67" s="41">
        <v>3</v>
      </c>
    </row>
    <row r="68" spans="1:5" s="17" customFormat="1" ht="15.75">
      <c r="A68" s="53" t="s">
        <v>488</v>
      </c>
      <c r="B68" s="39" t="s">
        <v>305</v>
      </c>
      <c r="C68" s="40">
        <v>1</v>
      </c>
      <c r="D68" s="40">
        <v>3</v>
      </c>
      <c r="E68" s="41">
        <v>3</v>
      </c>
    </row>
    <row r="69" spans="1:5" s="17" customFormat="1" ht="15.75">
      <c r="A69" s="53" t="s">
        <v>779</v>
      </c>
      <c r="B69" s="39" t="s">
        <v>305</v>
      </c>
      <c r="C69" s="40">
        <v>1</v>
      </c>
      <c r="D69" s="40">
        <v>3</v>
      </c>
      <c r="E69" s="41">
        <v>3</v>
      </c>
    </row>
    <row r="70" spans="1:5" s="17" customFormat="1" ht="15.75">
      <c r="A70" s="53" t="s">
        <v>1071</v>
      </c>
      <c r="B70" s="39" t="s">
        <v>305</v>
      </c>
      <c r="C70" s="40">
        <v>1</v>
      </c>
      <c r="D70" s="40">
        <v>7</v>
      </c>
      <c r="E70" s="41">
        <v>6</v>
      </c>
    </row>
    <row r="71" spans="1:5" s="17" customFormat="1" ht="15.75">
      <c r="A71" s="53" t="s">
        <v>490</v>
      </c>
      <c r="B71" s="39" t="s">
        <v>305</v>
      </c>
      <c r="C71" s="40">
        <v>1</v>
      </c>
      <c r="D71" s="40">
        <v>3</v>
      </c>
      <c r="E71" s="41">
        <v>3</v>
      </c>
    </row>
    <row r="72" spans="1:5" s="17" customFormat="1" ht="15.75">
      <c r="A72" s="53" t="s">
        <v>781</v>
      </c>
      <c r="B72" s="39" t="s">
        <v>305</v>
      </c>
      <c r="C72" s="40">
        <v>1</v>
      </c>
      <c r="D72" s="40">
        <v>3</v>
      </c>
      <c r="E72" s="41">
        <v>3</v>
      </c>
    </row>
    <row r="73" spans="1:5" s="17" customFormat="1" ht="15.75">
      <c r="A73" s="53" t="s">
        <v>1072</v>
      </c>
      <c r="B73" s="39" t="s">
        <v>305</v>
      </c>
      <c r="C73" s="40">
        <v>1</v>
      </c>
      <c r="D73" s="40">
        <v>3</v>
      </c>
      <c r="E73" s="41">
        <v>3</v>
      </c>
    </row>
    <row r="74" spans="1:5" s="17" customFormat="1" ht="15.75">
      <c r="A74" s="53" t="s">
        <v>1073</v>
      </c>
      <c r="B74" s="39" t="s">
        <v>305</v>
      </c>
      <c r="C74" s="40">
        <v>1</v>
      </c>
      <c r="D74" s="40">
        <v>7</v>
      </c>
      <c r="E74" s="41">
        <v>6</v>
      </c>
    </row>
    <row r="75" spans="1:5" s="17" customFormat="1" ht="15.75">
      <c r="A75" s="53" t="s">
        <v>492</v>
      </c>
      <c r="B75" s="39" t="s">
        <v>305</v>
      </c>
      <c r="C75" s="40">
        <v>1</v>
      </c>
      <c r="D75" s="40">
        <v>3</v>
      </c>
      <c r="E75" s="41">
        <v>3</v>
      </c>
    </row>
    <row r="76" spans="1:5" s="17" customFormat="1" ht="15.75">
      <c r="A76" s="53" t="s">
        <v>783</v>
      </c>
      <c r="B76" s="39" t="s">
        <v>305</v>
      </c>
      <c r="C76" s="40">
        <v>1</v>
      </c>
      <c r="D76" s="40">
        <v>3</v>
      </c>
      <c r="E76" s="41">
        <v>3</v>
      </c>
    </row>
    <row r="77" spans="1:5" s="17" customFormat="1" ht="15.75">
      <c r="A77" s="53" t="s">
        <v>1074</v>
      </c>
      <c r="B77" s="39" t="s">
        <v>305</v>
      </c>
      <c r="C77" s="40">
        <v>1</v>
      </c>
      <c r="D77" s="40">
        <v>7</v>
      </c>
      <c r="E77" s="41">
        <v>6</v>
      </c>
    </row>
    <row r="78" spans="1:5" s="17" customFormat="1" ht="15.75">
      <c r="A78" s="53" t="s">
        <v>495</v>
      </c>
      <c r="B78" s="39" t="s">
        <v>305</v>
      </c>
      <c r="C78" s="40">
        <v>1</v>
      </c>
      <c r="D78" s="40">
        <v>3</v>
      </c>
      <c r="E78" s="41">
        <v>3</v>
      </c>
    </row>
    <row r="79" spans="1:5" s="17" customFormat="1" ht="15.75">
      <c r="A79" s="53" t="s">
        <v>786</v>
      </c>
      <c r="B79" s="39" t="s">
        <v>305</v>
      </c>
      <c r="C79" s="40">
        <v>1</v>
      </c>
      <c r="D79" s="40">
        <v>3</v>
      </c>
      <c r="E79" s="41">
        <v>3</v>
      </c>
    </row>
    <row r="80" spans="1:5" s="17" customFormat="1" ht="15.75">
      <c r="A80" s="53" t="s">
        <v>1075</v>
      </c>
      <c r="B80" s="39" t="s">
        <v>305</v>
      </c>
      <c r="C80" s="40">
        <v>1</v>
      </c>
      <c r="D80" s="40">
        <v>3</v>
      </c>
      <c r="E80" s="41">
        <v>3</v>
      </c>
    </row>
    <row r="81" spans="1:5" s="17" customFormat="1" ht="15.75">
      <c r="A81" s="53" t="s">
        <v>1076</v>
      </c>
      <c r="B81" s="39" t="s">
        <v>305</v>
      </c>
      <c r="C81" s="40">
        <v>1</v>
      </c>
      <c r="D81" s="40">
        <v>7</v>
      </c>
      <c r="E81" s="41">
        <v>6</v>
      </c>
    </row>
    <row r="82" spans="1:5" s="17" customFormat="1" ht="15.75">
      <c r="A82" s="53" t="s">
        <v>497</v>
      </c>
      <c r="B82" s="39" t="s">
        <v>305</v>
      </c>
      <c r="C82" s="40">
        <v>1</v>
      </c>
      <c r="D82" s="40">
        <v>3</v>
      </c>
      <c r="E82" s="41">
        <v>3</v>
      </c>
    </row>
    <row r="83" spans="1:5" s="17" customFormat="1" ht="15.75">
      <c r="A83" s="53" t="s">
        <v>788</v>
      </c>
      <c r="B83" s="39" t="s">
        <v>305</v>
      </c>
      <c r="C83" s="40">
        <v>1</v>
      </c>
      <c r="D83" s="40">
        <v>3</v>
      </c>
      <c r="E83" s="41">
        <v>3</v>
      </c>
    </row>
    <row r="84" spans="1:5" s="17" customFormat="1" ht="15.75">
      <c r="A84" s="53" t="s">
        <v>1077</v>
      </c>
      <c r="B84" s="39" t="s">
        <v>305</v>
      </c>
      <c r="C84" s="40">
        <v>1</v>
      </c>
      <c r="D84" s="40">
        <v>7</v>
      </c>
      <c r="E84" s="41">
        <v>6</v>
      </c>
    </row>
    <row r="85" spans="1:5" s="17" customFormat="1" ht="15.75">
      <c r="A85" s="53" t="s">
        <v>499</v>
      </c>
      <c r="B85" s="39" t="s">
        <v>305</v>
      </c>
      <c r="C85" s="40">
        <v>1</v>
      </c>
      <c r="D85" s="40">
        <v>3</v>
      </c>
      <c r="E85" s="41">
        <v>3</v>
      </c>
    </row>
    <row r="86" spans="1:5" s="17" customFormat="1" ht="15.75">
      <c r="A86" s="53" t="s">
        <v>790</v>
      </c>
      <c r="B86" s="39" t="s">
        <v>305</v>
      </c>
      <c r="C86" s="40">
        <v>1</v>
      </c>
      <c r="D86" s="40">
        <v>3</v>
      </c>
      <c r="E86" s="41">
        <v>3</v>
      </c>
    </row>
    <row r="87" spans="1:5" s="17" customFormat="1" ht="15.75">
      <c r="A87" s="53" t="s">
        <v>1078</v>
      </c>
      <c r="B87" s="39" t="s">
        <v>305</v>
      </c>
      <c r="C87" s="40">
        <v>1</v>
      </c>
      <c r="D87" s="40">
        <v>3</v>
      </c>
      <c r="E87" s="41">
        <v>3</v>
      </c>
    </row>
    <row r="88" spans="1:5" s="17" customFormat="1" ht="15.75">
      <c r="A88" s="53" t="s">
        <v>1079</v>
      </c>
      <c r="B88" s="39" t="s">
        <v>305</v>
      </c>
      <c r="C88" s="40">
        <v>1</v>
      </c>
      <c r="D88" s="40">
        <v>3</v>
      </c>
      <c r="E88" s="41">
        <v>3</v>
      </c>
    </row>
    <row r="89" spans="1:5" s="17" customFormat="1" ht="15.75">
      <c r="A89" s="53" t="s">
        <v>1080</v>
      </c>
      <c r="B89" s="39" t="s">
        <v>305</v>
      </c>
      <c r="C89" s="40">
        <v>1</v>
      </c>
      <c r="D89" s="40">
        <v>3</v>
      </c>
      <c r="E89" s="41">
        <v>3</v>
      </c>
    </row>
    <row r="90" spans="1:5" s="17" customFormat="1" ht="15.75">
      <c r="A90" s="53" t="s">
        <v>1081</v>
      </c>
      <c r="B90" s="39" t="s">
        <v>305</v>
      </c>
      <c r="C90" s="40">
        <v>1</v>
      </c>
      <c r="D90" s="40">
        <v>3</v>
      </c>
      <c r="E90" s="41">
        <v>3</v>
      </c>
    </row>
    <row r="91" spans="1:5" s="17" customFormat="1" ht="15.75">
      <c r="A91" s="53" t="s">
        <v>1082</v>
      </c>
      <c r="B91" s="39" t="s">
        <v>305</v>
      </c>
      <c r="C91" s="40">
        <v>1</v>
      </c>
      <c r="D91" s="40">
        <v>7</v>
      </c>
      <c r="E91" s="41">
        <v>6</v>
      </c>
    </row>
    <row r="92" spans="1:5" s="17" customFormat="1" ht="15.75">
      <c r="A92" s="53" t="s">
        <v>501</v>
      </c>
      <c r="B92" s="39" t="s">
        <v>305</v>
      </c>
      <c r="C92" s="40">
        <v>1</v>
      </c>
      <c r="D92" s="40">
        <v>3</v>
      </c>
      <c r="E92" s="41">
        <v>3</v>
      </c>
    </row>
    <row r="93" spans="1:5" s="17" customFormat="1" ht="15.75">
      <c r="A93" s="53" t="s">
        <v>792</v>
      </c>
      <c r="B93" s="39" t="s">
        <v>305</v>
      </c>
      <c r="C93" s="40">
        <v>1</v>
      </c>
      <c r="D93" s="40">
        <v>3</v>
      </c>
      <c r="E93" s="41">
        <v>3</v>
      </c>
    </row>
    <row r="94" spans="1:5" s="17" customFormat="1" ht="15.75">
      <c r="A94" s="53" t="s">
        <v>502</v>
      </c>
      <c r="B94" s="39" t="s">
        <v>305</v>
      </c>
      <c r="C94" s="40">
        <v>1</v>
      </c>
      <c r="D94" s="40">
        <v>3</v>
      </c>
      <c r="E94" s="41">
        <v>3</v>
      </c>
    </row>
    <row r="95" spans="1:5" s="17" customFormat="1" ht="15.75">
      <c r="A95" s="53" t="s">
        <v>793</v>
      </c>
      <c r="B95" s="39" t="s">
        <v>305</v>
      </c>
      <c r="C95" s="40">
        <v>1</v>
      </c>
      <c r="D95" s="40">
        <v>3</v>
      </c>
      <c r="E95" s="41">
        <v>3</v>
      </c>
    </row>
    <row r="96" spans="1:5" s="17" customFormat="1" ht="15.75">
      <c r="A96" s="53" t="s">
        <v>1083</v>
      </c>
      <c r="B96" s="39" t="s">
        <v>305</v>
      </c>
      <c r="C96" s="40">
        <v>1</v>
      </c>
      <c r="D96" s="40">
        <v>3</v>
      </c>
      <c r="E96" s="41">
        <v>3</v>
      </c>
    </row>
    <row r="97" spans="1:5" s="17" customFormat="1" ht="15.75">
      <c r="A97" s="53" t="s">
        <v>1084</v>
      </c>
      <c r="B97" s="39" t="s">
        <v>305</v>
      </c>
      <c r="C97" s="40">
        <v>1</v>
      </c>
      <c r="D97" s="40">
        <v>7</v>
      </c>
      <c r="E97" s="41">
        <v>6</v>
      </c>
    </row>
    <row r="98" spans="1:5" s="17" customFormat="1" ht="15.75">
      <c r="A98" s="53" t="s">
        <v>504</v>
      </c>
      <c r="B98" s="39" t="s">
        <v>305</v>
      </c>
      <c r="C98" s="40">
        <v>1</v>
      </c>
      <c r="D98" s="40">
        <v>3</v>
      </c>
      <c r="E98" s="41">
        <v>3</v>
      </c>
    </row>
    <row r="99" spans="1:5" s="17" customFormat="1" ht="15.75">
      <c r="A99" s="53" t="s">
        <v>795</v>
      </c>
      <c r="B99" s="39" t="s">
        <v>305</v>
      </c>
      <c r="C99" s="40">
        <v>1</v>
      </c>
      <c r="D99" s="40">
        <v>3</v>
      </c>
      <c r="E99" s="41">
        <v>3</v>
      </c>
    </row>
    <row r="100" spans="1:5" s="17" customFormat="1" ht="15.75">
      <c r="A100" s="53" t="s">
        <v>1085</v>
      </c>
      <c r="B100" s="39" t="s">
        <v>305</v>
      </c>
      <c r="C100" s="40">
        <v>1</v>
      </c>
      <c r="D100" s="40">
        <v>7</v>
      </c>
      <c r="E100" s="41">
        <v>6</v>
      </c>
    </row>
    <row r="101" spans="1:5" s="17" customFormat="1" ht="15.75">
      <c r="A101" s="53" t="s">
        <v>1086</v>
      </c>
      <c r="B101" s="39" t="s">
        <v>305</v>
      </c>
      <c r="C101" s="40">
        <v>1</v>
      </c>
      <c r="D101" s="40">
        <v>7</v>
      </c>
      <c r="E101" s="41">
        <v>6</v>
      </c>
    </row>
    <row r="102" spans="1:5" s="17" customFormat="1" ht="15.75">
      <c r="A102" s="53" t="s">
        <v>507</v>
      </c>
      <c r="B102" s="39" t="s">
        <v>305</v>
      </c>
      <c r="C102" s="40">
        <v>1</v>
      </c>
      <c r="D102" s="40">
        <v>3</v>
      </c>
      <c r="E102" s="41">
        <v>3</v>
      </c>
    </row>
    <row r="103" spans="1:5" s="17" customFormat="1" ht="15.75">
      <c r="A103" s="53" t="s">
        <v>798</v>
      </c>
      <c r="B103" s="39" t="s">
        <v>305</v>
      </c>
      <c r="C103" s="40">
        <v>1</v>
      </c>
      <c r="D103" s="40">
        <v>3</v>
      </c>
      <c r="E103" s="41">
        <v>3</v>
      </c>
    </row>
    <row r="104" spans="1:5" s="17" customFormat="1" ht="15.75">
      <c r="A104" s="53" t="s">
        <v>1087</v>
      </c>
      <c r="B104" s="39" t="s">
        <v>305</v>
      </c>
      <c r="C104" s="40">
        <v>1</v>
      </c>
      <c r="D104" s="40">
        <v>3</v>
      </c>
      <c r="E104" s="41">
        <v>3</v>
      </c>
    </row>
    <row r="105" spans="1:5" s="17" customFormat="1" ht="15.75">
      <c r="A105" s="53" t="s">
        <v>508</v>
      </c>
      <c r="B105" s="39" t="s">
        <v>305</v>
      </c>
      <c r="C105" s="40">
        <v>1</v>
      </c>
      <c r="D105" s="40">
        <v>3</v>
      </c>
      <c r="E105" s="41">
        <v>3</v>
      </c>
    </row>
    <row r="106" spans="1:5" s="17" customFormat="1" ht="15.75">
      <c r="A106" s="53" t="s">
        <v>799</v>
      </c>
      <c r="B106" s="39" t="s">
        <v>305</v>
      </c>
      <c r="C106" s="40">
        <v>1</v>
      </c>
      <c r="D106" s="40">
        <v>3</v>
      </c>
      <c r="E106" s="41">
        <v>3</v>
      </c>
    </row>
    <row r="107" spans="1:5" s="17" customFormat="1" ht="15.75">
      <c r="A107" s="53" t="s">
        <v>1088</v>
      </c>
      <c r="B107" s="39" t="s">
        <v>305</v>
      </c>
      <c r="C107" s="40">
        <v>1</v>
      </c>
      <c r="D107" s="40">
        <v>3</v>
      </c>
      <c r="E107" s="41">
        <v>3</v>
      </c>
    </row>
    <row r="108" spans="1:6" s="17" customFormat="1" ht="16.5" thickBot="1">
      <c r="A108" s="54"/>
      <c r="B108" s="42"/>
      <c r="C108" s="43"/>
      <c r="D108" s="43"/>
      <c r="E108" s="44"/>
      <c r="F108" s="17" t="s">
        <v>336</v>
      </c>
    </row>
    <row r="109" spans="3:4" ht="15.75">
      <c r="C109" s="47"/>
      <c r="D109" s="47"/>
    </row>
    <row r="110" spans="3:4" ht="15.75">
      <c r="C110" s="47"/>
      <c r="D110" s="47"/>
    </row>
    <row r="111" spans="1:4" ht="15.75">
      <c r="A111" s="49"/>
      <c r="B111" s="49"/>
      <c r="C111" s="47"/>
      <c r="D111" s="47"/>
    </row>
    <row r="112" spans="1:4" ht="15.75">
      <c r="A112" s="49"/>
      <c r="B112" s="49"/>
      <c r="C112" s="47"/>
      <c r="D112" s="47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</sheetData>
  <sheetProtection password="CC63" sheet="1" objects="1" scenarios="1" autoFilter="0"/>
  <dataValidations count="1">
    <dataValidation type="list" allowBlank="1" showInputMessage="1" showErrorMessage="1" sqref="B123:B368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F122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2" sqref="J12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278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817</v>
      </c>
      <c r="B4" s="36" t="s">
        <v>304</v>
      </c>
      <c r="C4" s="37">
        <v>2</v>
      </c>
      <c r="D4" s="37">
        <v>0</v>
      </c>
      <c r="E4" s="38">
        <v>3</v>
      </c>
    </row>
    <row r="5" spans="1:5" s="17" customFormat="1" ht="15.75">
      <c r="A5" s="53" t="s">
        <v>818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819</v>
      </c>
      <c r="B6" s="39" t="s">
        <v>304</v>
      </c>
      <c r="C6" s="40">
        <v>2</v>
      </c>
      <c r="D6" s="40">
        <v>0</v>
      </c>
      <c r="E6" s="41">
        <v>3</v>
      </c>
    </row>
    <row r="7" spans="1:5" s="17" customFormat="1" ht="15.75">
      <c r="A7" s="53" t="s">
        <v>547</v>
      </c>
      <c r="B7" s="39" t="s">
        <v>304</v>
      </c>
      <c r="C7" s="40">
        <v>2</v>
      </c>
      <c r="D7" s="40">
        <v>0</v>
      </c>
      <c r="E7" s="41">
        <v>3</v>
      </c>
    </row>
    <row r="8" spans="1:5" s="17" customFormat="1" ht="15.75">
      <c r="A8" s="53" t="s">
        <v>548</v>
      </c>
      <c r="B8" s="39" t="s">
        <v>304</v>
      </c>
      <c r="C8" s="40">
        <v>2</v>
      </c>
      <c r="D8" s="40">
        <v>0</v>
      </c>
      <c r="E8" s="41">
        <v>3</v>
      </c>
    </row>
    <row r="9" spans="1:5" s="17" customFormat="1" ht="15.75">
      <c r="A9" s="53" t="s">
        <v>549</v>
      </c>
      <c r="B9" s="39" t="s">
        <v>304</v>
      </c>
      <c r="C9" s="40">
        <v>2</v>
      </c>
      <c r="D9" s="40">
        <v>0</v>
      </c>
      <c r="E9" s="41">
        <v>3</v>
      </c>
    </row>
    <row r="10" spans="1:5" s="17" customFormat="1" ht="15.75">
      <c r="A10" s="53" t="s">
        <v>550</v>
      </c>
      <c r="B10" s="39" t="s">
        <v>304</v>
      </c>
      <c r="C10" s="40">
        <v>2</v>
      </c>
      <c r="D10" s="40">
        <v>0</v>
      </c>
      <c r="E10" s="41">
        <v>3</v>
      </c>
    </row>
    <row r="11" spans="1:5" s="17" customFormat="1" ht="15.75">
      <c r="A11" s="53" t="s">
        <v>514</v>
      </c>
      <c r="B11" s="39" t="s">
        <v>304</v>
      </c>
      <c r="C11" s="40">
        <v>4</v>
      </c>
      <c r="D11" s="40">
        <v>0</v>
      </c>
      <c r="E11" s="41">
        <v>6</v>
      </c>
    </row>
    <row r="12" spans="1:5" s="17" customFormat="1" ht="15.75">
      <c r="A12" s="53" t="s">
        <v>801</v>
      </c>
      <c r="B12" s="39" t="s">
        <v>304</v>
      </c>
      <c r="C12" s="40">
        <v>2</v>
      </c>
      <c r="D12" s="40">
        <v>0</v>
      </c>
      <c r="E12" s="41">
        <v>3</v>
      </c>
    </row>
    <row r="13" spans="1:5" s="17" customFormat="1" ht="15.75">
      <c r="A13" s="53" t="s">
        <v>1099</v>
      </c>
      <c r="B13" s="39" t="s">
        <v>304</v>
      </c>
      <c r="C13" s="40">
        <v>2</v>
      </c>
      <c r="D13" s="40">
        <v>0</v>
      </c>
      <c r="E13" s="41">
        <v>3</v>
      </c>
    </row>
    <row r="14" spans="1:5" s="17" customFormat="1" ht="15.75">
      <c r="A14" s="53" t="s">
        <v>551</v>
      </c>
      <c r="B14" s="39" t="s">
        <v>304</v>
      </c>
      <c r="C14" s="40">
        <v>2</v>
      </c>
      <c r="D14" s="40">
        <v>0</v>
      </c>
      <c r="E14" s="41">
        <v>3</v>
      </c>
    </row>
    <row r="15" spans="1:5" s="17" customFormat="1" ht="15.75">
      <c r="A15" s="53" t="s">
        <v>552</v>
      </c>
      <c r="B15" s="39" t="s">
        <v>304</v>
      </c>
      <c r="C15" s="40">
        <v>2</v>
      </c>
      <c r="D15" s="40">
        <v>0</v>
      </c>
      <c r="E15" s="41">
        <v>3</v>
      </c>
    </row>
    <row r="16" spans="1:5" s="17" customFormat="1" ht="15.75">
      <c r="A16" s="53" t="s">
        <v>553</v>
      </c>
      <c r="B16" s="39" t="s">
        <v>304</v>
      </c>
      <c r="C16" s="40">
        <v>2</v>
      </c>
      <c r="D16" s="40">
        <v>0</v>
      </c>
      <c r="E16" s="41">
        <v>3</v>
      </c>
    </row>
    <row r="17" spans="1:5" s="17" customFormat="1" ht="15.75">
      <c r="A17" s="53" t="s">
        <v>820</v>
      </c>
      <c r="B17" s="39" t="s">
        <v>304</v>
      </c>
      <c r="C17" s="40">
        <v>2</v>
      </c>
      <c r="D17" s="40">
        <v>0</v>
      </c>
      <c r="E17" s="41">
        <v>3</v>
      </c>
    </row>
    <row r="18" spans="1:5" s="17" customFormat="1" ht="15.75">
      <c r="A18" s="53" t="s">
        <v>1100</v>
      </c>
      <c r="B18" s="39" t="s">
        <v>304</v>
      </c>
      <c r="C18" s="40">
        <v>2</v>
      </c>
      <c r="D18" s="40">
        <v>0</v>
      </c>
      <c r="E18" s="41">
        <v>3</v>
      </c>
    </row>
    <row r="19" spans="1:5" s="17" customFormat="1" ht="15.75">
      <c r="A19" s="53" t="s">
        <v>1101</v>
      </c>
      <c r="B19" s="39" t="s">
        <v>304</v>
      </c>
      <c r="C19" s="40">
        <v>4</v>
      </c>
      <c r="D19" s="40">
        <v>0</v>
      </c>
      <c r="E19" s="41">
        <v>6</v>
      </c>
    </row>
    <row r="20" spans="1:5" s="17" customFormat="1" ht="15.75">
      <c r="A20" s="53" t="s">
        <v>821</v>
      </c>
      <c r="B20" s="39" t="s">
        <v>304</v>
      </c>
      <c r="C20" s="40">
        <v>4</v>
      </c>
      <c r="D20" s="40">
        <v>0</v>
      </c>
      <c r="E20" s="41">
        <v>6</v>
      </c>
    </row>
    <row r="21" spans="1:5" s="17" customFormat="1" ht="15.75">
      <c r="A21" s="53" t="s">
        <v>554</v>
      </c>
      <c r="B21" s="39" t="s">
        <v>304</v>
      </c>
      <c r="C21" s="40">
        <v>2</v>
      </c>
      <c r="D21" s="40">
        <v>0</v>
      </c>
      <c r="E21" s="41">
        <v>3</v>
      </c>
    </row>
    <row r="22" spans="1:5" s="17" customFormat="1" ht="15.75">
      <c r="A22" s="53" t="s">
        <v>555</v>
      </c>
      <c r="B22" s="39" t="s">
        <v>304</v>
      </c>
      <c r="C22" s="40">
        <v>2</v>
      </c>
      <c r="D22" s="40">
        <v>0</v>
      </c>
      <c r="E22" s="41">
        <v>3</v>
      </c>
    </row>
    <row r="23" spans="1:5" s="17" customFormat="1" ht="15.75">
      <c r="A23" s="53" t="s">
        <v>556</v>
      </c>
      <c r="B23" s="39" t="s">
        <v>304</v>
      </c>
      <c r="C23" s="40">
        <v>2</v>
      </c>
      <c r="D23" s="40">
        <v>0</v>
      </c>
      <c r="E23" s="41">
        <v>3</v>
      </c>
    </row>
    <row r="24" spans="1:5" s="17" customFormat="1" ht="15.75">
      <c r="A24" s="53" t="s">
        <v>557</v>
      </c>
      <c r="B24" s="39" t="s">
        <v>304</v>
      </c>
      <c r="C24" s="40">
        <v>2</v>
      </c>
      <c r="D24" s="40">
        <v>0</v>
      </c>
      <c r="E24" s="41">
        <v>3</v>
      </c>
    </row>
    <row r="25" spans="1:5" s="17" customFormat="1" ht="15.75">
      <c r="A25" s="53" t="s">
        <v>822</v>
      </c>
      <c r="B25" s="39" t="s">
        <v>304</v>
      </c>
      <c r="C25" s="40">
        <v>2</v>
      </c>
      <c r="D25" s="40">
        <v>0</v>
      </c>
      <c r="E25" s="41">
        <v>3</v>
      </c>
    </row>
    <row r="26" spans="1:5" s="17" customFormat="1" ht="15.75">
      <c r="A26" s="53" t="s">
        <v>558</v>
      </c>
      <c r="B26" s="39" t="s">
        <v>304</v>
      </c>
      <c r="C26" s="40">
        <v>2</v>
      </c>
      <c r="D26" s="40">
        <v>0</v>
      </c>
      <c r="E26" s="41">
        <v>3</v>
      </c>
    </row>
    <row r="27" spans="1:5" s="17" customFormat="1" ht="15.75">
      <c r="A27" s="53" t="s">
        <v>1102</v>
      </c>
      <c r="B27" s="39" t="s">
        <v>304</v>
      </c>
      <c r="C27" s="40">
        <v>2</v>
      </c>
      <c r="D27" s="40">
        <v>0</v>
      </c>
      <c r="E27" s="41">
        <v>3</v>
      </c>
    </row>
    <row r="28" spans="1:5" s="17" customFormat="1" ht="15.75">
      <c r="A28" s="53" t="s">
        <v>1103</v>
      </c>
      <c r="B28" s="39" t="s">
        <v>304</v>
      </c>
      <c r="C28" s="40">
        <v>2</v>
      </c>
      <c r="D28" s="40">
        <v>0</v>
      </c>
      <c r="E28" s="41">
        <v>3</v>
      </c>
    </row>
    <row r="29" spans="1:5" s="17" customFormat="1" ht="15.75">
      <c r="A29" s="53" t="s">
        <v>1104</v>
      </c>
      <c r="B29" s="39" t="s">
        <v>304</v>
      </c>
      <c r="C29" s="40">
        <v>2</v>
      </c>
      <c r="D29" s="40">
        <v>0</v>
      </c>
      <c r="E29" s="41">
        <v>3</v>
      </c>
    </row>
    <row r="30" spans="1:5" s="17" customFormat="1" ht="15.75">
      <c r="A30" s="53" t="s">
        <v>823</v>
      </c>
      <c r="B30" s="39" t="s">
        <v>304</v>
      </c>
      <c r="C30" s="40">
        <v>2</v>
      </c>
      <c r="D30" s="40">
        <v>0</v>
      </c>
      <c r="E30" s="41">
        <v>3</v>
      </c>
    </row>
    <row r="31" spans="1:5" s="17" customFormat="1" ht="15.75">
      <c r="A31" s="53" t="s">
        <v>574</v>
      </c>
      <c r="B31" s="39" t="s">
        <v>304</v>
      </c>
      <c r="C31" s="40">
        <v>2</v>
      </c>
      <c r="D31" s="40">
        <v>0</v>
      </c>
      <c r="E31" s="41">
        <v>3</v>
      </c>
    </row>
    <row r="32" spans="1:5" s="17" customFormat="1" ht="15.75">
      <c r="A32" s="53" t="s">
        <v>1105</v>
      </c>
      <c r="B32" s="39" t="s">
        <v>304</v>
      </c>
      <c r="C32" s="40">
        <v>2</v>
      </c>
      <c r="D32" s="40">
        <v>0</v>
      </c>
      <c r="E32" s="41">
        <v>3</v>
      </c>
    </row>
    <row r="33" spans="1:5" s="17" customFormat="1" ht="15.75">
      <c r="A33" s="53" t="s">
        <v>576</v>
      </c>
      <c r="B33" s="39" t="s">
        <v>304</v>
      </c>
      <c r="C33" s="40">
        <v>2</v>
      </c>
      <c r="D33" s="40">
        <v>0</v>
      </c>
      <c r="E33" s="41">
        <v>3</v>
      </c>
    </row>
    <row r="34" spans="1:5" s="17" customFormat="1" ht="15.75">
      <c r="A34" s="53" t="s">
        <v>1106</v>
      </c>
      <c r="B34" s="39" t="s">
        <v>304</v>
      </c>
      <c r="C34" s="40">
        <v>2</v>
      </c>
      <c r="D34" s="40">
        <v>0</v>
      </c>
      <c r="E34" s="41">
        <v>3</v>
      </c>
    </row>
    <row r="35" spans="1:5" s="17" customFormat="1" ht="15.75">
      <c r="A35" s="53" t="s">
        <v>1107</v>
      </c>
      <c r="B35" s="39" t="s">
        <v>304</v>
      </c>
      <c r="C35" s="40">
        <v>2</v>
      </c>
      <c r="D35" s="40">
        <v>0</v>
      </c>
      <c r="E35" s="41">
        <v>3</v>
      </c>
    </row>
    <row r="36" spans="1:5" s="17" customFormat="1" ht="15.75">
      <c r="A36" s="53" t="s">
        <v>578</v>
      </c>
      <c r="B36" s="39" t="s">
        <v>304</v>
      </c>
      <c r="C36" s="40">
        <v>2</v>
      </c>
      <c r="D36" s="40">
        <v>0</v>
      </c>
      <c r="E36" s="41">
        <v>3</v>
      </c>
    </row>
    <row r="37" spans="1:5" s="17" customFormat="1" ht="15.75">
      <c r="A37" s="53" t="s">
        <v>824</v>
      </c>
      <c r="B37" s="39" t="s">
        <v>304</v>
      </c>
      <c r="C37" s="40">
        <v>2</v>
      </c>
      <c r="D37" s="40">
        <v>0</v>
      </c>
      <c r="E37" s="41">
        <v>3</v>
      </c>
    </row>
    <row r="38" spans="1:5" s="17" customFormat="1" ht="15.75">
      <c r="A38" s="53" t="s">
        <v>1108</v>
      </c>
      <c r="B38" s="39" t="s">
        <v>304</v>
      </c>
      <c r="C38" s="40">
        <v>2</v>
      </c>
      <c r="D38" s="40">
        <v>0</v>
      </c>
      <c r="E38" s="41">
        <v>3</v>
      </c>
    </row>
    <row r="39" spans="1:5" s="17" customFormat="1" ht="15.75">
      <c r="A39" s="53" t="s">
        <v>1109</v>
      </c>
      <c r="B39" s="39" t="s">
        <v>304</v>
      </c>
      <c r="C39" s="40">
        <v>2</v>
      </c>
      <c r="D39" s="40">
        <v>0</v>
      </c>
      <c r="E39" s="41">
        <v>3</v>
      </c>
    </row>
    <row r="40" spans="1:5" s="17" customFormat="1" ht="15.75">
      <c r="A40" s="53" t="s">
        <v>580</v>
      </c>
      <c r="B40" s="39" t="s">
        <v>304</v>
      </c>
      <c r="C40" s="40">
        <v>2</v>
      </c>
      <c r="D40" s="40">
        <v>0</v>
      </c>
      <c r="E40" s="41">
        <v>3</v>
      </c>
    </row>
    <row r="41" spans="1:5" s="17" customFormat="1" ht="15.75">
      <c r="A41" s="53" t="s">
        <v>1110</v>
      </c>
      <c r="B41" s="39" t="s">
        <v>304</v>
      </c>
      <c r="C41" s="40">
        <v>2</v>
      </c>
      <c r="D41" s="40">
        <v>0</v>
      </c>
      <c r="E41" s="41">
        <v>3</v>
      </c>
    </row>
    <row r="42" spans="1:5" s="17" customFormat="1" ht="15.75">
      <c r="A42" s="53" t="s">
        <v>582</v>
      </c>
      <c r="B42" s="39" t="s">
        <v>304</v>
      </c>
      <c r="C42" s="40">
        <v>2</v>
      </c>
      <c r="D42" s="40">
        <v>0</v>
      </c>
      <c r="E42" s="41">
        <v>3</v>
      </c>
    </row>
    <row r="43" spans="1:5" s="17" customFormat="1" ht="15.75">
      <c r="A43" s="53" t="s">
        <v>1111</v>
      </c>
      <c r="B43" s="39" t="s">
        <v>304</v>
      </c>
      <c r="C43" s="40">
        <v>2</v>
      </c>
      <c r="D43" s="40">
        <v>0</v>
      </c>
      <c r="E43" s="41">
        <v>3</v>
      </c>
    </row>
    <row r="44" spans="1:5" s="17" customFormat="1" ht="15.75">
      <c r="A44" s="53" t="s">
        <v>1112</v>
      </c>
      <c r="B44" s="39" t="s">
        <v>304</v>
      </c>
      <c r="C44" s="40">
        <v>2</v>
      </c>
      <c r="D44" s="40">
        <v>0</v>
      </c>
      <c r="E44" s="41">
        <v>3</v>
      </c>
    </row>
    <row r="45" spans="1:5" s="17" customFormat="1" ht="15.75">
      <c r="A45" s="53" t="s">
        <v>1113</v>
      </c>
      <c r="B45" s="39" t="s">
        <v>304</v>
      </c>
      <c r="C45" s="40">
        <v>2</v>
      </c>
      <c r="D45" s="40">
        <v>0</v>
      </c>
      <c r="E45" s="41">
        <v>3</v>
      </c>
    </row>
    <row r="46" spans="1:5" s="17" customFormat="1" ht="15.75">
      <c r="A46" s="53" t="s">
        <v>1114</v>
      </c>
      <c r="B46" s="39" t="s">
        <v>304</v>
      </c>
      <c r="C46" s="40">
        <v>2</v>
      </c>
      <c r="D46" s="40">
        <v>0</v>
      </c>
      <c r="E46" s="41">
        <v>3</v>
      </c>
    </row>
    <row r="47" spans="1:5" s="17" customFormat="1" ht="15.75">
      <c r="A47" s="53" t="s">
        <v>826</v>
      </c>
      <c r="B47" s="39" t="s">
        <v>304</v>
      </c>
      <c r="C47" s="40">
        <v>4</v>
      </c>
      <c r="D47" s="40">
        <v>0</v>
      </c>
      <c r="E47" s="41">
        <v>6</v>
      </c>
    </row>
    <row r="48" spans="1:5" s="17" customFormat="1" ht="15.75">
      <c r="A48" s="53" t="s">
        <v>1115</v>
      </c>
      <c r="B48" s="39" t="s">
        <v>304</v>
      </c>
      <c r="C48" s="40">
        <v>2</v>
      </c>
      <c r="D48" s="40">
        <v>0</v>
      </c>
      <c r="E48" s="41">
        <v>3</v>
      </c>
    </row>
    <row r="49" spans="1:5" s="17" customFormat="1" ht="15.75">
      <c r="A49" s="53" t="s">
        <v>1116</v>
      </c>
      <c r="B49" s="39" t="s">
        <v>304</v>
      </c>
      <c r="C49" s="40">
        <v>2</v>
      </c>
      <c r="D49" s="40">
        <v>0</v>
      </c>
      <c r="E49" s="41">
        <v>3</v>
      </c>
    </row>
    <row r="50" spans="1:5" s="17" customFormat="1" ht="15.75">
      <c r="A50" s="53" t="s">
        <v>1117</v>
      </c>
      <c r="B50" s="39" t="s">
        <v>304</v>
      </c>
      <c r="C50" s="40">
        <v>2</v>
      </c>
      <c r="D50" s="40">
        <v>0</v>
      </c>
      <c r="E50" s="41">
        <v>3</v>
      </c>
    </row>
    <row r="51" spans="1:5" s="17" customFormat="1" ht="15.75">
      <c r="A51" s="53" t="s">
        <v>560</v>
      </c>
      <c r="B51" s="39" t="s">
        <v>304</v>
      </c>
      <c r="C51" s="40">
        <v>2</v>
      </c>
      <c r="D51" s="40">
        <v>0</v>
      </c>
      <c r="E51" s="41">
        <v>3</v>
      </c>
    </row>
    <row r="52" spans="1:5" s="17" customFormat="1" ht="15.75">
      <c r="A52" s="53" t="s">
        <v>827</v>
      </c>
      <c r="B52" s="39" t="s">
        <v>304</v>
      </c>
      <c r="C52" s="40">
        <v>2</v>
      </c>
      <c r="D52" s="40">
        <v>0</v>
      </c>
      <c r="E52" s="41">
        <v>3</v>
      </c>
    </row>
    <row r="53" spans="1:5" s="17" customFormat="1" ht="15.75">
      <c r="A53" s="53" t="s">
        <v>1118</v>
      </c>
      <c r="B53" s="39" t="s">
        <v>304</v>
      </c>
      <c r="C53" s="40">
        <v>2</v>
      </c>
      <c r="D53" s="40">
        <v>0</v>
      </c>
      <c r="E53" s="41">
        <v>3</v>
      </c>
    </row>
    <row r="54" spans="1:5" s="17" customFormat="1" ht="15.75">
      <c r="A54" s="53" t="s">
        <v>1119</v>
      </c>
      <c r="B54" s="39" t="s">
        <v>304</v>
      </c>
      <c r="C54" s="40">
        <v>2</v>
      </c>
      <c r="D54" s="40">
        <v>0</v>
      </c>
      <c r="E54" s="41">
        <v>3</v>
      </c>
    </row>
    <row r="55" spans="1:5" s="17" customFormat="1" ht="15.75">
      <c r="A55" s="53" t="s">
        <v>1120</v>
      </c>
      <c r="B55" s="39" t="s">
        <v>304</v>
      </c>
      <c r="C55" s="40">
        <v>4</v>
      </c>
      <c r="D55" s="40">
        <v>0</v>
      </c>
      <c r="E55" s="41">
        <v>6</v>
      </c>
    </row>
    <row r="56" spans="1:5" s="17" customFormat="1" ht="15.75">
      <c r="A56" s="53" t="s">
        <v>1121</v>
      </c>
      <c r="B56" s="39" t="s">
        <v>304</v>
      </c>
      <c r="C56" s="40">
        <v>2</v>
      </c>
      <c r="D56" s="40">
        <v>0</v>
      </c>
      <c r="E56" s="41">
        <v>3</v>
      </c>
    </row>
    <row r="57" spans="1:5" s="17" customFormat="1" ht="15.75">
      <c r="A57" s="53" t="s">
        <v>1122</v>
      </c>
      <c r="B57" s="39" t="s">
        <v>304</v>
      </c>
      <c r="C57" s="40">
        <v>2</v>
      </c>
      <c r="D57" s="40">
        <v>0</v>
      </c>
      <c r="E57" s="41">
        <v>3</v>
      </c>
    </row>
    <row r="58" spans="1:5" s="17" customFormat="1" ht="15.75">
      <c r="A58" s="53" t="s">
        <v>1123</v>
      </c>
      <c r="B58" s="39" t="s">
        <v>304</v>
      </c>
      <c r="C58" s="40">
        <v>2</v>
      </c>
      <c r="D58" s="40">
        <v>0</v>
      </c>
      <c r="E58" s="41">
        <v>3</v>
      </c>
    </row>
    <row r="59" spans="1:5" s="17" customFormat="1" ht="15.75">
      <c r="A59" s="53" t="s">
        <v>1124</v>
      </c>
      <c r="B59" s="39" t="s">
        <v>304</v>
      </c>
      <c r="C59" s="40">
        <v>2</v>
      </c>
      <c r="D59" s="40">
        <v>0</v>
      </c>
      <c r="E59" s="41">
        <v>3</v>
      </c>
    </row>
    <row r="60" spans="1:5" s="17" customFormat="1" ht="15.75">
      <c r="A60" s="53" t="s">
        <v>0</v>
      </c>
      <c r="B60" s="39" t="s">
        <v>304</v>
      </c>
      <c r="C60" s="40">
        <v>2</v>
      </c>
      <c r="D60" s="40">
        <v>0</v>
      </c>
      <c r="E60" s="41">
        <v>3</v>
      </c>
    </row>
    <row r="61" spans="1:5" s="17" customFormat="1" ht="15.75">
      <c r="A61" s="53" t="s">
        <v>1</v>
      </c>
      <c r="B61" s="39" t="s">
        <v>304</v>
      </c>
      <c r="C61" s="40">
        <v>2</v>
      </c>
      <c r="D61" s="40">
        <v>0</v>
      </c>
      <c r="E61" s="41">
        <v>3</v>
      </c>
    </row>
    <row r="62" spans="1:5" s="17" customFormat="1" ht="15.75">
      <c r="A62" s="53" t="s">
        <v>2</v>
      </c>
      <c r="B62" s="39" t="s">
        <v>304</v>
      </c>
      <c r="C62" s="40">
        <v>2</v>
      </c>
      <c r="D62" s="40">
        <v>0</v>
      </c>
      <c r="E62" s="41">
        <v>3</v>
      </c>
    </row>
    <row r="63" spans="1:5" s="17" customFormat="1" ht="15.75">
      <c r="A63" s="53" t="s">
        <v>3</v>
      </c>
      <c r="B63" s="39" t="s">
        <v>304</v>
      </c>
      <c r="C63" s="40">
        <v>2</v>
      </c>
      <c r="D63" s="40">
        <v>0</v>
      </c>
      <c r="E63" s="41">
        <v>3</v>
      </c>
    </row>
    <row r="64" spans="1:5" s="17" customFormat="1" ht="15.75">
      <c r="A64" s="53" t="s">
        <v>4</v>
      </c>
      <c r="B64" s="39" t="s">
        <v>304</v>
      </c>
      <c r="C64" s="40">
        <v>2</v>
      </c>
      <c r="D64" s="40">
        <v>0</v>
      </c>
      <c r="E64" s="41">
        <v>3</v>
      </c>
    </row>
    <row r="65" spans="1:5" s="17" customFormat="1" ht="15.75">
      <c r="A65" s="53" t="s">
        <v>830</v>
      </c>
      <c r="B65" s="39" t="s">
        <v>304</v>
      </c>
      <c r="C65" s="40">
        <v>4</v>
      </c>
      <c r="D65" s="40">
        <v>0</v>
      </c>
      <c r="E65" s="41">
        <v>6</v>
      </c>
    </row>
    <row r="66" spans="1:5" s="17" customFormat="1" ht="15.75">
      <c r="A66" s="53" t="s">
        <v>5</v>
      </c>
      <c r="B66" s="39" t="s">
        <v>304</v>
      </c>
      <c r="C66" s="40">
        <v>2</v>
      </c>
      <c r="D66" s="40">
        <v>0</v>
      </c>
      <c r="E66" s="41">
        <v>3</v>
      </c>
    </row>
    <row r="67" spans="1:5" s="17" customFormat="1" ht="15.75">
      <c r="A67" s="53" t="s">
        <v>6</v>
      </c>
      <c r="B67" s="39" t="s">
        <v>304</v>
      </c>
      <c r="C67" s="40">
        <v>2</v>
      </c>
      <c r="D67" s="40">
        <v>0</v>
      </c>
      <c r="E67" s="41">
        <v>3</v>
      </c>
    </row>
    <row r="68" spans="1:5" s="17" customFormat="1" ht="15.75">
      <c r="A68" s="53" t="s">
        <v>7</v>
      </c>
      <c r="B68" s="39" t="s">
        <v>304</v>
      </c>
      <c r="C68" s="40">
        <v>4</v>
      </c>
      <c r="D68" s="40">
        <v>0</v>
      </c>
      <c r="E68" s="41">
        <v>3</v>
      </c>
    </row>
    <row r="69" spans="1:5" s="17" customFormat="1" ht="15.75">
      <c r="A69" s="53" t="s">
        <v>561</v>
      </c>
      <c r="B69" s="39" t="s">
        <v>304</v>
      </c>
      <c r="C69" s="40">
        <v>2</v>
      </c>
      <c r="D69" s="40">
        <v>0</v>
      </c>
      <c r="E69" s="41">
        <v>3</v>
      </c>
    </row>
    <row r="70" spans="1:5" s="17" customFormat="1" ht="15.75">
      <c r="A70" s="53" t="s">
        <v>8</v>
      </c>
      <c r="B70" s="39" t="s">
        <v>304</v>
      </c>
      <c r="C70" s="40">
        <v>2</v>
      </c>
      <c r="D70" s="40">
        <v>0</v>
      </c>
      <c r="E70" s="41">
        <v>3</v>
      </c>
    </row>
    <row r="71" spans="1:5" s="17" customFormat="1" ht="15.75">
      <c r="A71" s="53" t="s">
        <v>562</v>
      </c>
      <c r="B71" s="39" t="s">
        <v>304</v>
      </c>
      <c r="C71" s="40">
        <v>2</v>
      </c>
      <c r="D71" s="40">
        <v>0</v>
      </c>
      <c r="E71" s="41">
        <v>3</v>
      </c>
    </row>
    <row r="72" spans="1:5" s="17" customFormat="1" ht="15.75">
      <c r="A72" s="53" t="s">
        <v>9</v>
      </c>
      <c r="B72" s="39" t="s">
        <v>304</v>
      </c>
      <c r="C72" s="40">
        <v>2</v>
      </c>
      <c r="D72" s="40">
        <v>0</v>
      </c>
      <c r="E72" s="41">
        <v>3</v>
      </c>
    </row>
    <row r="73" spans="1:5" s="17" customFormat="1" ht="15.75">
      <c r="A73" s="53" t="s">
        <v>831</v>
      </c>
      <c r="B73" s="39" t="s">
        <v>304</v>
      </c>
      <c r="C73" s="40">
        <v>2</v>
      </c>
      <c r="D73" s="40">
        <v>0</v>
      </c>
      <c r="E73" s="41">
        <v>3</v>
      </c>
    </row>
    <row r="74" spans="1:6" s="17" customFormat="1" ht="16.5" thickBot="1">
      <c r="A74" s="54"/>
      <c r="B74" s="42"/>
      <c r="C74" s="43"/>
      <c r="D74" s="43"/>
      <c r="E74" s="44"/>
      <c r="F74" s="17" t="s">
        <v>336</v>
      </c>
    </row>
    <row r="75" spans="3:4" ht="15.75">
      <c r="C75" s="47"/>
      <c r="D75" s="47"/>
    </row>
    <row r="76" spans="3:4" ht="15.75">
      <c r="C76" s="47"/>
      <c r="D76" s="47"/>
    </row>
    <row r="77" spans="1:4" ht="15.75">
      <c r="A77" s="49"/>
      <c r="B77" s="49"/>
      <c r="C77" s="47"/>
      <c r="D77" s="47"/>
    </row>
    <row r="78" spans="1:4" ht="15.75">
      <c r="A78" s="49"/>
      <c r="B78" s="49"/>
      <c r="C78" s="47"/>
      <c r="D78" s="47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</sheetData>
  <sheetProtection password="CC63" sheet="1" objects="1" scenarios="1" autoFilter="0"/>
  <dataValidations count="1">
    <dataValidation type="list" allowBlank="1" showInputMessage="1" showErrorMessage="1" sqref="B123:B368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F124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4" sqref="J124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283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10</v>
      </c>
      <c r="B4" s="36" t="s">
        <v>306</v>
      </c>
      <c r="C4" s="37">
        <v>2</v>
      </c>
      <c r="D4" s="37">
        <v>2</v>
      </c>
      <c r="E4" s="38">
        <v>6</v>
      </c>
    </row>
    <row r="5" spans="1:5" s="17" customFormat="1" ht="15.75">
      <c r="A5" s="53" t="s">
        <v>563</v>
      </c>
      <c r="B5" s="39" t="s">
        <v>306</v>
      </c>
      <c r="C5" s="40">
        <v>2</v>
      </c>
      <c r="D5" s="40">
        <v>2</v>
      </c>
      <c r="E5" s="41">
        <v>6</v>
      </c>
    </row>
    <row r="6" spans="1:5" s="17" customFormat="1" ht="15.75">
      <c r="A6" s="53" t="s">
        <v>832</v>
      </c>
      <c r="B6" s="39" t="s">
        <v>306</v>
      </c>
      <c r="C6" s="40">
        <v>2</v>
      </c>
      <c r="D6" s="40">
        <v>2</v>
      </c>
      <c r="E6" s="41">
        <v>6</v>
      </c>
    </row>
    <row r="7" spans="1:5" s="17" customFormat="1" ht="15.75">
      <c r="A7" s="53" t="s">
        <v>11</v>
      </c>
      <c r="B7" s="39" t="s">
        <v>306</v>
      </c>
      <c r="C7" s="40">
        <v>2</v>
      </c>
      <c r="D7" s="40">
        <v>2</v>
      </c>
      <c r="E7" s="41">
        <v>6</v>
      </c>
    </row>
    <row r="8" spans="1:5" s="17" customFormat="1" ht="15.75">
      <c r="A8" s="53" t="s">
        <v>564</v>
      </c>
      <c r="B8" s="39" t="s">
        <v>306</v>
      </c>
      <c r="C8" s="40">
        <v>2</v>
      </c>
      <c r="D8" s="40">
        <v>2</v>
      </c>
      <c r="E8" s="41">
        <v>6</v>
      </c>
    </row>
    <row r="9" spans="1:5" s="17" customFormat="1" ht="15.75">
      <c r="A9" s="53" t="s">
        <v>833</v>
      </c>
      <c r="B9" s="39" t="s">
        <v>306</v>
      </c>
      <c r="C9" s="40">
        <v>2</v>
      </c>
      <c r="D9" s="40">
        <v>2</v>
      </c>
      <c r="E9" s="41">
        <v>6</v>
      </c>
    </row>
    <row r="10" spans="1:5" s="17" customFormat="1" ht="15.75">
      <c r="A10" s="53" t="s">
        <v>12</v>
      </c>
      <c r="B10" s="39" t="s">
        <v>306</v>
      </c>
      <c r="C10" s="40">
        <v>2</v>
      </c>
      <c r="D10" s="40">
        <v>2</v>
      </c>
      <c r="E10" s="41">
        <v>6</v>
      </c>
    </row>
    <row r="11" spans="1:5" s="17" customFormat="1" ht="15.75">
      <c r="A11" s="53" t="s">
        <v>565</v>
      </c>
      <c r="B11" s="39" t="s">
        <v>306</v>
      </c>
      <c r="C11" s="40">
        <v>1</v>
      </c>
      <c r="D11" s="40">
        <v>1</v>
      </c>
      <c r="E11" s="41">
        <v>3</v>
      </c>
    </row>
    <row r="12" spans="1:5" s="17" customFormat="1" ht="15.75">
      <c r="A12" s="53" t="s">
        <v>566</v>
      </c>
      <c r="B12" s="39" t="s">
        <v>306</v>
      </c>
      <c r="C12" s="40">
        <v>1</v>
      </c>
      <c r="D12" s="40">
        <v>1</v>
      </c>
      <c r="E12" s="41">
        <v>3</v>
      </c>
    </row>
    <row r="13" spans="1:5" s="17" customFormat="1" ht="15.75">
      <c r="A13" s="53" t="s">
        <v>567</v>
      </c>
      <c r="B13" s="39" t="s">
        <v>306</v>
      </c>
      <c r="C13" s="40">
        <v>1</v>
      </c>
      <c r="D13" s="40">
        <v>1</v>
      </c>
      <c r="E13" s="41">
        <v>3</v>
      </c>
    </row>
    <row r="14" spans="1:5" s="17" customFormat="1" ht="15.75">
      <c r="A14" s="53" t="s">
        <v>13</v>
      </c>
      <c r="B14" s="39" t="s">
        <v>306</v>
      </c>
      <c r="C14" s="40">
        <v>1</v>
      </c>
      <c r="D14" s="40">
        <v>1</v>
      </c>
      <c r="E14" s="41">
        <v>3</v>
      </c>
    </row>
    <row r="15" spans="1:5" s="17" customFormat="1" ht="15.75">
      <c r="A15" s="53" t="s">
        <v>14</v>
      </c>
      <c r="B15" s="39" t="s">
        <v>306</v>
      </c>
      <c r="C15" s="40">
        <v>1</v>
      </c>
      <c r="D15" s="40">
        <v>1</v>
      </c>
      <c r="E15" s="41">
        <v>3</v>
      </c>
    </row>
    <row r="16" spans="1:5" s="17" customFormat="1" ht="15.75">
      <c r="A16" s="53" t="s">
        <v>15</v>
      </c>
      <c r="B16" s="39" t="s">
        <v>306</v>
      </c>
      <c r="C16" s="40">
        <v>1</v>
      </c>
      <c r="D16" s="40">
        <v>1</v>
      </c>
      <c r="E16" s="41">
        <v>3</v>
      </c>
    </row>
    <row r="17" spans="1:5" s="17" customFormat="1" ht="15.75">
      <c r="A17" s="53" t="s">
        <v>834</v>
      </c>
      <c r="B17" s="39" t="s">
        <v>306</v>
      </c>
      <c r="C17" s="40">
        <v>1</v>
      </c>
      <c r="D17" s="40">
        <v>1</v>
      </c>
      <c r="E17" s="41">
        <v>3</v>
      </c>
    </row>
    <row r="18" spans="1:5" s="17" customFormat="1" ht="15.75">
      <c r="A18" s="53" t="s">
        <v>835</v>
      </c>
      <c r="B18" s="39" t="s">
        <v>306</v>
      </c>
      <c r="C18" s="40">
        <v>1</v>
      </c>
      <c r="D18" s="40">
        <v>1</v>
      </c>
      <c r="E18" s="41">
        <v>3</v>
      </c>
    </row>
    <row r="19" spans="1:5" s="17" customFormat="1" ht="15.75">
      <c r="A19" s="53" t="s">
        <v>568</v>
      </c>
      <c r="B19" s="39" t="s">
        <v>306</v>
      </c>
      <c r="C19" s="40">
        <v>1</v>
      </c>
      <c r="D19" s="40">
        <v>1</v>
      </c>
      <c r="E19" s="41">
        <v>3</v>
      </c>
    </row>
    <row r="20" spans="1:5" s="17" customFormat="1" ht="15.75">
      <c r="A20" s="53" t="s">
        <v>836</v>
      </c>
      <c r="B20" s="39" t="s">
        <v>306</v>
      </c>
      <c r="C20" s="40">
        <v>1</v>
      </c>
      <c r="D20" s="40">
        <v>1</v>
      </c>
      <c r="E20" s="41">
        <v>3</v>
      </c>
    </row>
    <row r="21" spans="1:5" s="17" customFormat="1" ht="15.75">
      <c r="A21" s="53" t="s">
        <v>837</v>
      </c>
      <c r="B21" s="39" t="s">
        <v>306</v>
      </c>
      <c r="C21" s="40">
        <v>1</v>
      </c>
      <c r="D21" s="40">
        <v>1</v>
      </c>
      <c r="E21" s="41">
        <v>3</v>
      </c>
    </row>
    <row r="22" spans="1:5" s="17" customFormat="1" ht="15.75">
      <c r="A22" s="53" t="s">
        <v>569</v>
      </c>
      <c r="B22" s="39" t="s">
        <v>306</v>
      </c>
      <c r="C22" s="40">
        <v>1</v>
      </c>
      <c r="D22" s="40">
        <v>1</v>
      </c>
      <c r="E22" s="41">
        <v>3</v>
      </c>
    </row>
    <row r="23" spans="1:5" s="17" customFormat="1" ht="15.75">
      <c r="A23" s="53" t="s">
        <v>16</v>
      </c>
      <c r="B23" s="39" t="s">
        <v>306</v>
      </c>
      <c r="C23" s="40">
        <v>1</v>
      </c>
      <c r="D23" s="40">
        <v>1</v>
      </c>
      <c r="E23" s="41">
        <v>3</v>
      </c>
    </row>
    <row r="24" spans="1:5" s="17" customFormat="1" ht="15.75">
      <c r="A24" s="53" t="s">
        <v>17</v>
      </c>
      <c r="B24" s="39" t="s">
        <v>306</v>
      </c>
      <c r="C24" s="40">
        <v>1</v>
      </c>
      <c r="D24" s="40">
        <v>1</v>
      </c>
      <c r="E24" s="41">
        <v>3</v>
      </c>
    </row>
    <row r="25" spans="1:5" s="17" customFormat="1" ht="15.75">
      <c r="A25" s="53" t="s">
        <v>18</v>
      </c>
      <c r="B25" s="39" t="s">
        <v>306</v>
      </c>
      <c r="C25" s="40">
        <v>1</v>
      </c>
      <c r="D25" s="40">
        <v>1</v>
      </c>
      <c r="E25" s="41">
        <v>3</v>
      </c>
    </row>
    <row r="26" spans="1:5" s="17" customFormat="1" ht="15.75">
      <c r="A26" s="53" t="s">
        <v>19</v>
      </c>
      <c r="B26" s="39" t="s">
        <v>306</v>
      </c>
      <c r="C26" s="40">
        <v>1</v>
      </c>
      <c r="D26" s="40">
        <v>1</v>
      </c>
      <c r="E26" s="41">
        <v>3</v>
      </c>
    </row>
    <row r="27" spans="1:5" s="17" customFormat="1" ht="15.75">
      <c r="A27" s="53" t="s">
        <v>838</v>
      </c>
      <c r="B27" s="39" t="s">
        <v>306</v>
      </c>
      <c r="C27" s="40">
        <v>1</v>
      </c>
      <c r="D27" s="40">
        <v>1</v>
      </c>
      <c r="E27" s="41">
        <v>3</v>
      </c>
    </row>
    <row r="28" spans="1:5" s="17" customFormat="1" ht="15.75">
      <c r="A28" s="53" t="s">
        <v>570</v>
      </c>
      <c r="B28" s="39" t="s">
        <v>306</v>
      </c>
      <c r="C28" s="40">
        <v>1</v>
      </c>
      <c r="D28" s="40">
        <v>1</v>
      </c>
      <c r="E28" s="41">
        <v>3</v>
      </c>
    </row>
    <row r="29" spans="1:5" s="17" customFormat="1" ht="15.75">
      <c r="A29" s="53" t="s">
        <v>571</v>
      </c>
      <c r="B29" s="39" t="s">
        <v>306</v>
      </c>
      <c r="C29" s="40">
        <v>1</v>
      </c>
      <c r="D29" s="40">
        <v>1</v>
      </c>
      <c r="E29" s="41">
        <v>3</v>
      </c>
    </row>
    <row r="30" spans="1:5" s="17" customFormat="1" ht="15.75">
      <c r="A30" s="53" t="s">
        <v>839</v>
      </c>
      <c r="B30" s="39" t="s">
        <v>306</v>
      </c>
      <c r="C30" s="40">
        <v>1</v>
      </c>
      <c r="D30" s="40">
        <v>1</v>
      </c>
      <c r="E30" s="41">
        <v>3</v>
      </c>
    </row>
    <row r="31" spans="1:5" s="17" customFormat="1" ht="15.75">
      <c r="A31" s="53" t="s">
        <v>20</v>
      </c>
      <c r="B31" s="39" t="s">
        <v>306</v>
      </c>
      <c r="C31" s="40">
        <v>1</v>
      </c>
      <c r="D31" s="40">
        <v>1</v>
      </c>
      <c r="E31" s="41">
        <v>3</v>
      </c>
    </row>
    <row r="32" spans="1:5" s="17" customFormat="1" ht="15.75">
      <c r="A32" s="53" t="s">
        <v>572</v>
      </c>
      <c r="B32" s="39" t="s">
        <v>306</v>
      </c>
      <c r="C32" s="40">
        <v>2</v>
      </c>
      <c r="D32" s="40">
        <v>2</v>
      </c>
      <c r="E32" s="41">
        <v>6</v>
      </c>
    </row>
    <row r="33" spans="1:5" s="17" customFormat="1" ht="15.75">
      <c r="A33" s="53" t="s">
        <v>840</v>
      </c>
      <c r="B33" s="39" t="s">
        <v>306</v>
      </c>
      <c r="C33" s="40">
        <v>2</v>
      </c>
      <c r="D33" s="40">
        <v>2</v>
      </c>
      <c r="E33" s="41">
        <v>6</v>
      </c>
    </row>
    <row r="34" spans="1:5" s="17" customFormat="1" ht="15.75">
      <c r="A34" s="53" t="s">
        <v>21</v>
      </c>
      <c r="B34" s="39" t="s">
        <v>306</v>
      </c>
      <c r="C34" s="40">
        <v>2</v>
      </c>
      <c r="D34" s="40">
        <v>2</v>
      </c>
      <c r="E34" s="41">
        <v>6</v>
      </c>
    </row>
    <row r="35" spans="1:5" s="17" customFormat="1" ht="15.75">
      <c r="A35" s="53" t="s">
        <v>22</v>
      </c>
      <c r="B35" s="39" t="s">
        <v>306</v>
      </c>
      <c r="C35" s="40">
        <v>1</v>
      </c>
      <c r="D35" s="40">
        <v>1</v>
      </c>
      <c r="E35" s="41">
        <v>3</v>
      </c>
    </row>
    <row r="36" spans="1:5" s="17" customFormat="1" ht="15.75">
      <c r="A36" s="53" t="s">
        <v>23</v>
      </c>
      <c r="B36" s="39" t="s">
        <v>306</v>
      </c>
      <c r="C36" s="40">
        <v>1</v>
      </c>
      <c r="D36" s="40">
        <v>1</v>
      </c>
      <c r="E36" s="41">
        <v>3</v>
      </c>
    </row>
    <row r="37" spans="1:5" s="17" customFormat="1" ht="15.75">
      <c r="A37" s="53" t="s">
        <v>574</v>
      </c>
      <c r="B37" s="39" t="s">
        <v>306</v>
      </c>
      <c r="C37" s="40">
        <v>2</v>
      </c>
      <c r="D37" s="40">
        <v>2</v>
      </c>
      <c r="E37" s="41">
        <v>6</v>
      </c>
    </row>
    <row r="38" spans="1:5" s="17" customFormat="1" ht="15.75">
      <c r="A38" s="53" t="s">
        <v>842</v>
      </c>
      <c r="B38" s="39" t="s">
        <v>306</v>
      </c>
      <c r="C38" s="40">
        <v>2</v>
      </c>
      <c r="D38" s="40">
        <v>2</v>
      </c>
      <c r="E38" s="41">
        <v>6</v>
      </c>
    </row>
    <row r="39" spans="1:5" s="17" customFormat="1" ht="15.75">
      <c r="A39" s="53" t="s">
        <v>24</v>
      </c>
      <c r="B39" s="39" t="s">
        <v>306</v>
      </c>
      <c r="C39" s="40">
        <v>2</v>
      </c>
      <c r="D39" s="40">
        <v>2</v>
      </c>
      <c r="E39" s="41">
        <v>6</v>
      </c>
    </row>
    <row r="40" spans="1:5" s="17" customFormat="1" ht="15.75">
      <c r="A40" s="53" t="s">
        <v>25</v>
      </c>
      <c r="B40" s="39" t="s">
        <v>306</v>
      </c>
      <c r="C40" s="40">
        <v>1</v>
      </c>
      <c r="D40" s="40">
        <v>1</v>
      </c>
      <c r="E40" s="41">
        <v>3</v>
      </c>
    </row>
    <row r="41" spans="1:5" s="17" customFormat="1" ht="15.75">
      <c r="A41" s="53" t="s">
        <v>26</v>
      </c>
      <c r="B41" s="39" t="s">
        <v>306</v>
      </c>
      <c r="C41" s="40">
        <v>1</v>
      </c>
      <c r="D41" s="40">
        <v>1</v>
      </c>
      <c r="E41" s="41">
        <v>3</v>
      </c>
    </row>
    <row r="42" spans="1:5" s="17" customFormat="1" ht="15.75">
      <c r="A42" s="53" t="s">
        <v>576</v>
      </c>
      <c r="B42" s="39" t="s">
        <v>306</v>
      </c>
      <c r="C42" s="40">
        <v>1</v>
      </c>
      <c r="D42" s="40">
        <v>1</v>
      </c>
      <c r="E42" s="41">
        <v>3</v>
      </c>
    </row>
    <row r="43" spans="1:5" s="17" customFormat="1" ht="15.75">
      <c r="A43" s="53" t="s">
        <v>844</v>
      </c>
      <c r="B43" s="39" t="s">
        <v>306</v>
      </c>
      <c r="C43" s="40">
        <v>1</v>
      </c>
      <c r="D43" s="40">
        <v>1</v>
      </c>
      <c r="E43" s="41">
        <v>3</v>
      </c>
    </row>
    <row r="44" spans="1:5" s="17" customFormat="1" ht="15.75">
      <c r="A44" s="53" t="s">
        <v>27</v>
      </c>
      <c r="B44" s="39" t="s">
        <v>306</v>
      </c>
      <c r="C44" s="40">
        <v>2</v>
      </c>
      <c r="D44" s="40">
        <v>2</v>
      </c>
      <c r="E44" s="41">
        <v>6</v>
      </c>
    </row>
    <row r="45" spans="1:5" s="17" customFormat="1" ht="15.75">
      <c r="A45" s="53" t="s">
        <v>28</v>
      </c>
      <c r="B45" s="39" t="s">
        <v>306</v>
      </c>
      <c r="C45" s="40">
        <v>1</v>
      </c>
      <c r="D45" s="40">
        <v>1</v>
      </c>
      <c r="E45" s="41">
        <v>3</v>
      </c>
    </row>
    <row r="46" spans="1:5" s="17" customFormat="1" ht="15.75">
      <c r="A46" s="53" t="s">
        <v>29</v>
      </c>
      <c r="B46" s="39" t="s">
        <v>306</v>
      </c>
      <c r="C46" s="40">
        <v>1</v>
      </c>
      <c r="D46" s="40">
        <v>1</v>
      </c>
      <c r="E46" s="41">
        <v>3</v>
      </c>
    </row>
    <row r="47" spans="1:5" s="17" customFormat="1" ht="15.75">
      <c r="A47" s="53" t="s">
        <v>30</v>
      </c>
      <c r="B47" s="39" t="s">
        <v>306</v>
      </c>
      <c r="C47" s="40">
        <v>1</v>
      </c>
      <c r="D47" s="40">
        <v>1</v>
      </c>
      <c r="E47" s="41">
        <v>3</v>
      </c>
    </row>
    <row r="48" spans="1:5" s="17" customFormat="1" ht="15.75">
      <c r="A48" s="53" t="s">
        <v>578</v>
      </c>
      <c r="B48" s="39" t="s">
        <v>306</v>
      </c>
      <c r="C48" s="40">
        <v>1</v>
      </c>
      <c r="D48" s="40">
        <v>3</v>
      </c>
      <c r="E48" s="41">
        <v>6</v>
      </c>
    </row>
    <row r="49" spans="1:5" s="17" customFormat="1" ht="15.75">
      <c r="A49" s="53" t="s">
        <v>846</v>
      </c>
      <c r="B49" s="39" t="s">
        <v>306</v>
      </c>
      <c r="C49" s="40">
        <v>1</v>
      </c>
      <c r="D49" s="40">
        <v>3</v>
      </c>
      <c r="E49" s="41">
        <v>6</v>
      </c>
    </row>
    <row r="50" spans="1:5" s="17" customFormat="1" ht="15.75">
      <c r="A50" s="53" t="s">
        <v>31</v>
      </c>
      <c r="B50" s="39" t="s">
        <v>306</v>
      </c>
      <c r="C50" s="40">
        <v>1</v>
      </c>
      <c r="D50" s="40">
        <v>3</v>
      </c>
      <c r="E50" s="41">
        <v>6</v>
      </c>
    </row>
    <row r="51" spans="1:5" s="17" customFormat="1" ht="15.75">
      <c r="A51" s="53" t="s">
        <v>32</v>
      </c>
      <c r="B51" s="39" t="s">
        <v>306</v>
      </c>
      <c r="C51" s="40">
        <v>1</v>
      </c>
      <c r="D51" s="40">
        <v>1</v>
      </c>
      <c r="E51" s="41">
        <v>3</v>
      </c>
    </row>
    <row r="52" spans="1:5" s="17" customFormat="1" ht="15.75">
      <c r="A52" s="53" t="s">
        <v>580</v>
      </c>
      <c r="B52" s="39" t="s">
        <v>306</v>
      </c>
      <c r="C52" s="40">
        <v>2</v>
      </c>
      <c r="D52" s="40">
        <v>2</v>
      </c>
      <c r="E52" s="41">
        <v>6</v>
      </c>
    </row>
    <row r="53" spans="1:5" s="17" customFormat="1" ht="15.75">
      <c r="A53" s="53" t="s">
        <v>848</v>
      </c>
      <c r="B53" s="39" t="s">
        <v>306</v>
      </c>
      <c r="C53" s="40">
        <v>2</v>
      </c>
      <c r="D53" s="40">
        <v>2</v>
      </c>
      <c r="E53" s="41">
        <v>6</v>
      </c>
    </row>
    <row r="54" spans="1:5" s="17" customFormat="1" ht="15.75">
      <c r="A54" s="53" t="s">
        <v>33</v>
      </c>
      <c r="B54" s="39" t="s">
        <v>306</v>
      </c>
      <c r="C54" s="40">
        <v>2</v>
      </c>
      <c r="D54" s="40">
        <v>2</v>
      </c>
      <c r="E54" s="41">
        <v>6</v>
      </c>
    </row>
    <row r="55" spans="1:5" s="17" customFormat="1" ht="15.75">
      <c r="A55" s="53" t="s">
        <v>581</v>
      </c>
      <c r="B55" s="39" t="s">
        <v>306</v>
      </c>
      <c r="C55" s="40">
        <v>1</v>
      </c>
      <c r="D55" s="40">
        <v>1</v>
      </c>
      <c r="E55" s="41">
        <v>3</v>
      </c>
    </row>
    <row r="56" spans="1:5" s="17" customFormat="1" ht="15.75">
      <c r="A56" s="53" t="s">
        <v>849</v>
      </c>
      <c r="B56" s="39" t="s">
        <v>306</v>
      </c>
      <c r="C56" s="40">
        <v>1</v>
      </c>
      <c r="D56" s="40">
        <v>1</v>
      </c>
      <c r="E56" s="41">
        <v>3</v>
      </c>
    </row>
    <row r="57" spans="1:5" s="17" customFormat="1" ht="15.75">
      <c r="A57" s="53" t="s">
        <v>34</v>
      </c>
      <c r="B57" s="39" t="s">
        <v>306</v>
      </c>
      <c r="C57" s="40">
        <v>1</v>
      </c>
      <c r="D57" s="40">
        <v>1</v>
      </c>
      <c r="E57" s="41">
        <v>3</v>
      </c>
    </row>
    <row r="58" spans="1:5" s="17" customFormat="1" ht="15.75">
      <c r="A58" s="53" t="s">
        <v>582</v>
      </c>
      <c r="B58" s="39" t="s">
        <v>306</v>
      </c>
      <c r="C58" s="40">
        <v>1</v>
      </c>
      <c r="D58" s="40">
        <v>1</v>
      </c>
      <c r="E58" s="41">
        <v>3</v>
      </c>
    </row>
    <row r="59" spans="1:5" s="17" customFormat="1" ht="15.75">
      <c r="A59" s="53" t="s">
        <v>850</v>
      </c>
      <c r="B59" s="39" t="s">
        <v>306</v>
      </c>
      <c r="C59" s="40">
        <v>1</v>
      </c>
      <c r="D59" s="40">
        <v>1</v>
      </c>
      <c r="E59" s="41">
        <v>3</v>
      </c>
    </row>
    <row r="60" spans="1:5" s="17" customFormat="1" ht="15.75">
      <c r="A60" s="53" t="s">
        <v>35</v>
      </c>
      <c r="B60" s="39" t="s">
        <v>306</v>
      </c>
      <c r="C60" s="40">
        <v>1</v>
      </c>
      <c r="D60" s="40">
        <v>1</v>
      </c>
      <c r="E60" s="41">
        <v>3</v>
      </c>
    </row>
    <row r="61" spans="1:5" s="17" customFormat="1" ht="15.75">
      <c r="A61" s="53" t="s">
        <v>36</v>
      </c>
      <c r="B61" s="39" t="s">
        <v>306</v>
      </c>
      <c r="C61" s="40">
        <v>1</v>
      </c>
      <c r="D61" s="40">
        <v>1</v>
      </c>
      <c r="E61" s="41">
        <v>3</v>
      </c>
    </row>
    <row r="62" spans="1:5" s="17" customFormat="1" ht="15.75">
      <c r="A62" s="53" t="s">
        <v>37</v>
      </c>
      <c r="B62" s="39" t="s">
        <v>306</v>
      </c>
      <c r="C62" s="40">
        <v>1</v>
      </c>
      <c r="D62" s="40">
        <v>3</v>
      </c>
      <c r="E62" s="41">
        <v>6</v>
      </c>
    </row>
    <row r="63" spans="1:5" s="17" customFormat="1" ht="15.75">
      <c r="A63" s="53" t="s">
        <v>585</v>
      </c>
      <c r="B63" s="39" t="s">
        <v>306</v>
      </c>
      <c r="C63" s="40">
        <v>1</v>
      </c>
      <c r="D63" s="40">
        <v>1</v>
      </c>
      <c r="E63" s="41">
        <v>3</v>
      </c>
    </row>
    <row r="64" spans="1:5" s="17" customFormat="1" ht="15.75">
      <c r="A64" s="53" t="s">
        <v>853</v>
      </c>
      <c r="B64" s="39" t="s">
        <v>306</v>
      </c>
      <c r="C64" s="40">
        <v>1</v>
      </c>
      <c r="D64" s="40">
        <v>3</v>
      </c>
      <c r="E64" s="41">
        <v>6</v>
      </c>
    </row>
    <row r="65" spans="1:5" s="17" customFormat="1" ht="15.75">
      <c r="A65" s="53" t="s">
        <v>38</v>
      </c>
      <c r="B65" s="39" t="s">
        <v>306</v>
      </c>
      <c r="C65" s="40">
        <v>1</v>
      </c>
      <c r="D65" s="40">
        <v>3</v>
      </c>
      <c r="E65" s="41">
        <v>6</v>
      </c>
    </row>
    <row r="66" spans="1:5" s="17" customFormat="1" ht="15.75">
      <c r="A66" s="53" t="s">
        <v>586</v>
      </c>
      <c r="B66" s="39" t="s">
        <v>306</v>
      </c>
      <c r="C66" s="40">
        <v>2</v>
      </c>
      <c r="D66" s="40">
        <v>1</v>
      </c>
      <c r="E66" s="41">
        <v>6</v>
      </c>
    </row>
    <row r="67" spans="1:5" s="17" customFormat="1" ht="15.75">
      <c r="A67" s="53" t="s">
        <v>854</v>
      </c>
      <c r="B67" s="39" t="s">
        <v>306</v>
      </c>
      <c r="C67" s="40">
        <v>1</v>
      </c>
      <c r="D67" s="40">
        <v>1</v>
      </c>
      <c r="E67" s="41">
        <v>3</v>
      </c>
    </row>
    <row r="68" spans="1:5" s="17" customFormat="1" ht="15.75">
      <c r="A68" s="53" t="s">
        <v>39</v>
      </c>
      <c r="B68" s="39" t="s">
        <v>306</v>
      </c>
      <c r="C68" s="40">
        <v>1</v>
      </c>
      <c r="D68" s="40">
        <v>1</v>
      </c>
      <c r="E68" s="41">
        <v>3</v>
      </c>
    </row>
    <row r="69" spans="1:5" s="17" customFormat="1" ht="15.75">
      <c r="A69" s="53" t="s">
        <v>855</v>
      </c>
      <c r="B69" s="39" t="s">
        <v>306</v>
      </c>
      <c r="C69" s="40">
        <v>1</v>
      </c>
      <c r="D69" s="40">
        <v>1</v>
      </c>
      <c r="E69" s="41">
        <v>3</v>
      </c>
    </row>
    <row r="70" spans="1:5" s="17" customFormat="1" ht="15.75">
      <c r="A70" s="53" t="s">
        <v>856</v>
      </c>
      <c r="B70" s="39" t="s">
        <v>306</v>
      </c>
      <c r="C70" s="40">
        <v>1</v>
      </c>
      <c r="D70" s="40">
        <v>1</v>
      </c>
      <c r="E70" s="41">
        <v>3</v>
      </c>
    </row>
    <row r="71" spans="1:5" s="17" customFormat="1" ht="15.75">
      <c r="A71" s="53" t="s">
        <v>40</v>
      </c>
      <c r="B71" s="39" t="s">
        <v>306</v>
      </c>
      <c r="C71" s="40">
        <v>1</v>
      </c>
      <c r="D71" s="40">
        <v>1</v>
      </c>
      <c r="E71" s="41">
        <v>3</v>
      </c>
    </row>
    <row r="72" spans="1:5" s="17" customFormat="1" ht="15.75">
      <c r="A72" s="53" t="s">
        <v>41</v>
      </c>
      <c r="B72" s="39" t="s">
        <v>306</v>
      </c>
      <c r="C72" s="40">
        <v>1</v>
      </c>
      <c r="D72" s="40">
        <v>1</v>
      </c>
      <c r="E72" s="41">
        <v>3</v>
      </c>
    </row>
    <row r="73" spans="1:5" s="17" customFormat="1" ht="15.75">
      <c r="A73" s="53" t="s">
        <v>42</v>
      </c>
      <c r="B73" s="39" t="s">
        <v>306</v>
      </c>
      <c r="C73" s="40">
        <v>1</v>
      </c>
      <c r="D73" s="40">
        <v>1</v>
      </c>
      <c r="E73" s="41">
        <v>3</v>
      </c>
    </row>
    <row r="74" spans="1:5" s="17" customFormat="1" ht="15.75">
      <c r="A74" s="53" t="s">
        <v>588</v>
      </c>
      <c r="B74" s="39" t="s">
        <v>306</v>
      </c>
      <c r="C74" s="40">
        <v>2</v>
      </c>
      <c r="D74" s="40">
        <v>2</v>
      </c>
      <c r="E74" s="41">
        <v>6</v>
      </c>
    </row>
    <row r="75" spans="1:5" s="17" customFormat="1" ht="15.75">
      <c r="A75" s="53" t="s">
        <v>857</v>
      </c>
      <c r="B75" s="39" t="s">
        <v>306</v>
      </c>
      <c r="C75" s="40">
        <v>2</v>
      </c>
      <c r="D75" s="40">
        <v>2</v>
      </c>
      <c r="E75" s="41">
        <v>6</v>
      </c>
    </row>
    <row r="76" spans="1:5" s="17" customFormat="1" ht="15.75">
      <c r="A76" s="53" t="s">
        <v>43</v>
      </c>
      <c r="B76" s="39" t="s">
        <v>306</v>
      </c>
      <c r="C76" s="40">
        <v>1</v>
      </c>
      <c r="D76" s="40">
        <v>1</v>
      </c>
      <c r="E76" s="41">
        <v>3</v>
      </c>
    </row>
    <row r="77" spans="1:5" s="17" customFormat="1" ht="15.75">
      <c r="A77" s="53" t="s">
        <v>44</v>
      </c>
      <c r="B77" s="39" t="s">
        <v>306</v>
      </c>
      <c r="C77" s="40">
        <v>1</v>
      </c>
      <c r="D77" s="40">
        <v>1</v>
      </c>
      <c r="E77" s="41">
        <v>3</v>
      </c>
    </row>
    <row r="78" spans="1:5" s="17" customFormat="1" ht="15.75">
      <c r="A78" s="53" t="s">
        <v>45</v>
      </c>
      <c r="B78" s="39" t="s">
        <v>306</v>
      </c>
      <c r="C78" s="40">
        <v>1</v>
      </c>
      <c r="D78" s="40">
        <v>1</v>
      </c>
      <c r="E78" s="41">
        <v>3</v>
      </c>
    </row>
    <row r="79" spans="1:5" s="17" customFormat="1" ht="15.75">
      <c r="A79" s="53" t="s">
        <v>590</v>
      </c>
      <c r="B79" s="39" t="s">
        <v>306</v>
      </c>
      <c r="C79" s="40">
        <v>2</v>
      </c>
      <c r="D79" s="40">
        <v>2</v>
      </c>
      <c r="E79" s="41">
        <v>6</v>
      </c>
    </row>
    <row r="80" spans="1:5" s="17" customFormat="1" ht="15.75">
      <c r="A80" s="53" t="s">
        <v>859</v>
      </c>
      <c r="B80" s="39" t="s">
        <v>306</v>
      </c>
      <c r="C80" s="40">
        <v>2</v>
      </c>
      <c r="D80" s="40">
        <v>2</v>
      </c>
      <c r="E80" s="41">
        <v>6</v>
      </c>
    </row>
    <row r="81" spans="1:5" s="17" customFormat="1" ht="15.75">
      <c r="A81" s="53" t="s">
        <v>46</v>
      </c>
      <c r="B81" s="39" t="s">
        <v>306</v>
      </c>
      <c r="C81" s="40">
        <v>2</v>
      </c>
      <c r="D81" s="40">
        <v>2</v>
      </c>
      <c r="E81" s="41">
        <v>6</v>
      </c>
    </row>
    <row r="82" spans="1:5" s="17" customFormat="1" ht="15.75">
      <c r="A82" s="53" t="s">
        <v>47</v>
      </c>
      <c r="B82" s="39" t="s">
        <v>306</v>
      </c>
      <c r="C82" s="40">
        <v>1</v>
      </c>
      <c r="D82" s="40">
        <v>1</v>
      </c>
      <c r="E82" s="41">
        <v>3</v>
      </c>
    </row>
    <row r="83" spans="1:5" s="17" customFormat="1" ht="15.75">
      <c r="A83" s="53" t="s">
        <v>48</v>
      </c>
      <c r="B83" s="39" t="s">
        <v>306</v>
      </c>
      <c r="C83" s="40">
        <v>2</v>
      </c>
      <c r="D83" s="40">
        <v>2</v>
      </c>
      <c r="E83" s="41">
        <v>6</v>
      </c>
    </row>
    <row r="84" spans="1:5" s="17" customFormat="1" ht="15.75">
      <c r="A84" s="53" t="s">
        <v>592</v>
      </c>
      <c r="B84" s="39" t="s">
        <v>306</v>
      </c>
      <c r="C84" s="40">
        <v>2</v>
      </c>
      <c r="D84" s="40">
        <v>2</v>
      </c>
      <c r="E84" s="41">
        <v>6</v>
      </c>
    </row>
    <row r="85" spans="1:5" s="17" customFormat="1" ht="15.75">
      <c r="A85" s="53" t="s">
        <v>861</v>
      </c>
      <c r="B85" s="39" t="s">
        <v>306</v>
      </c>
      <c r="C85" s="40">
        <v>2</v>
      </c>
      <c r="D85" s="40">
        <v>2</v>
      </c>
      <c r="E85" s="41">
        <v>6</v>
      </c>
    </row>
    <row r="86" spans="1:5" s="17" customFormat="1" ht="15.75">
      <c r="A86" s="53" t="s">
        <v>49</v>
      </c>
      <c r="B86" s="39" t="s">
        <v>306</v>
      </c>
      <c r="C86" s="40">
        <v>1</v>
      </c>
      <c r="D86" s="40">
        <v>1</v>
      </c>
      <c r="E86" s="41">
        <v>3</v>
      </c>
    </row>
    <row r="87" spans="1:5" s="17" customFormat="1" ht="15.75">
      <c r="A87" s="53" t="s">
        <v>50</v>
      </c>
      <c r="B87" s="39" t="s">
        <v>306</v>
      </c>
      <c r="C87" s="40">
        <v>1</v>
      </c>
      <c r="D87" s="40">
        <v>1</v>
      </c>
      <c r="E87" s="41">
        <v>3</v>
      </c>
    </row>
    <row r="88" spans="1:5" s="17" customFormat="1" ht="15.75">
      <c r="A88" s="53" t="s">
        <v>594</v>
      </c>
      <c r="B88" s="39" t="s">
        <v>306</v>
      </c>
      <c r="C88" s="40">
        <v>1</v>
      </c>
      <c r="D88" s="40">
        <v>2</v>
      </c>
      <c r="E88" s="41">
        <v>6</v>
      </c>
    </row>
    <row r="89" spans="1:5" s="17" customFormat="1" ht="15.75">
      <c r="A89" s="53" t="s">
        <v>863</v>
      </c>
      <c r="B89" s="39" t="s">
        <v>306</v>
      </c>
      <c r="C89" s="40">
        <v>1</v>
      </c>
      <c r="D89" s="40">
        <v>2</v>
      </c>
      <c r="E89" s="41">
        <v>6</v>
      </c>
    </row>
    <row r="90" spans="1:5" s="17" customFormat="1" ht="15.75">
      <c r="A90" s="53" t="s">
        <v>51</v>
      </c>
      <c r="B90" s="39" t="s">
        <v>306</v>
      </c>
      <c r="C90" s="40">
        <v>2</v>
      </c>
      <c r="D90" s="40">
        <v>2</v>
      </c>
      <c r="E90" s="41">
        <v>6</v>
      </c>
    </row>
    <row r="91" spans="1:5" s="17" customFormat="1" ht="15.75">
      <c r="A91" s="53" t="s">
        <v>52</v>
      </c>
      <c r="B91" s="39" t="s">
        <v>306</v>
      </c>
      <c r="C91" s="40">
        <v>2</v>
      </c>
      <c r="D91" s="40">
        <v>2</v>
      </c>
      <c r="E91" s="41">
        <v>6</v>
      </c>
    </row>
    <row r="92" spans="1:5" s="17" customFormat="1" ht="15.75">
      <c r="A92" s="53" t="s">
        <v>596</v>
      </c>
      <c r="B92" s="39" t="s">
        <v>306</v>
      </c>
      <c r="C92" s="40">
        <v>1</v>
      </c>
      <c r="D92" s="40">
        <v>2</v>
      </c>
      <c r="E92" s="41">
        <v>6</v>
      </c>
    </row>
    <row r="93" spans="1:5" s="17" customFormat="1" ht="15.75">
      <c r="A93" s="53" t="s">
        <v>865</v>
      </c>
      <c r="B93" s="39" t="s">
        <v>306</v>
      </c>
      <c r="C93" s="40">
        <v>1</v>
      </c>
      <c r="D93" s="40">
        <v>2</v>
      </c>
      <c r="E93" s="41">
        <v>6</v>
      </c>
    </row>
    <row r="94" spans="1:5" s="17" customFormat="1" ht="15.75">
      <c r="A94" s="53" t="s">
        <v>53</v>
      </c>
      <c r="B94" s="39" t="s">
        <v>306</v>
      </c>
      <c r="C94" s="40">
        <v>1</v>
      </c>
      <c r="D94" s="40">
        <v>2</v>
      </c>
      <c r="E94" s="41">
        <v>6</v>
      </c>
    </row>
    <row r="95" spans="1:5" s="17" customFormat="1" ht="15.75">
      <c r="A95" s="53" t="s">
        <v>597</v>
      </c>
      <c r="B95" s="39" t="s">
        <v>306</v>
      </c>
      <c r="C95" s="40">
        <v>1</v>
      </c>
      <c r="D95" s="40">
        <v>1</v>
      </c>
      <c r="E95" s="41">
        <v>3</v>
      </c>
    </row>
    <row r="96" spans="1:5" s="17" customFormat="1" ht="15.75">
      <c r="A96" s="53" t="s">
        <v>866</v>
      </c>
      <c r="B96" s="39" t="s">
        <v>306</v>
      </c>
      <c r="C96" s="40">
        <v>1</v>
      </c>
      <c r="D96" s="40">
        <v>1</v>
      </c>
      <c r="E96" s="41">
        <v>3</v>
      </c>
    </row>
    <row r="97" spans="1:5" s="17" customFormat="1" ht="15.75">
      <c r="A97" s="53" t="s">
        <v>54</v>
      </c>
      <c r="B97" s="39" t="s">
        <v>306</v>
      </c>
      <c r="C97" s="40">
        <v>1</v>
      </c>
      <c r="D97" s="40">
        <v>1</v>
      </c>
      <c r="E97" s="41">
        <v>3</v>
      </c>
    </row>
    <row r="98" spans="1:5" s="17" customFormat="1" ht="15.75">
      <c r="A98" s="53" t="s">
        <v>55</v>
      </c>
      <c r="B98" s="39" t="s">
        <v>306</v>
      </c>
      <c r="C98" s="40">
        <v>1</v>
      </c>
      <c r="D98" s="40">
        <v>1</v>
      </c>
      <c r="E98" s="41">
        <v>3</v>
      </c>
    </row>
    <row r="99" spans="1:5" s="17" customFormat="1" ht="15.75">
      <c r="A99" s="53" t="s">
        <v>599</v>
      </c>
      <c r="B99" s="39" t="s">
        <v>306</v>
      </c>
      <c r="C99" s="40">
        <v>1</v>
      </c>
      <c r="D99" s="40">
        <v>1</v>
      </c>
      <c r="E99" s="41">
        <v>3</v>
      </c>
    </row>
    <row r="100" spans="1:5" s="17" customFormat="1" ht="15.75">
      <c r="A100" s="53" t="s">
        <v>868</v>
      </c>
      <c r="B100" s="39" t="s">
        <v>306</v>
      </c>
      <c r="C100" s="40">
        <v>1</v>
      </c>
      <c r="D100" s="40">
        <v>3</v>
      </c>
      <c r="E100" s="41">
        <v>6</v>
      </c>
    </row>
    <row r="101" spans="1:5" s="17" customFormat="1" ht="15.75">
      <c r="A101" s="53" t="s">
        <v>56</v>
      </c>
      <c r="B101" s="39" t="s">
        <v>306</v>
      </c>
      <c r="C101" s="40">
        <v>1</v>
      </c>
      <c r="D101" s="40">
        <v>3</v>
      </c>
      <c r="E101" s="41">
        <v>6</v>
      </c>
    </row>
    <row r="102" spans="1:5" s="17" customFormat="1" ht="15.75">
      <c r="A102" s="53" t="s">
        <v>600</v>
      </c>
      <c r="B102" s="39" t="s">
        <v>306</v>
      </c>
      <c r="C102" s="40">
        <v>1</v>
      </c>
      <c r="D102" s="40">
        <v>1</v>
      </c>
      <c r="E102" s="41">
        <v>3</v>
      </c>
    </row>
    <row r="103" spans="1:5" s="17" customFormat="1" ht="15.75">
      <c r="A103" s="53" t="s">
        <v>869</v>
      </c>
      <c r="B103" s="39" t="s">
        <v>306</v>
      </c>
      <c r="C103" s="40">
        <v>1</v>
      </c>
      <c r="D103" s="40">
        <v>1</v>
      </c>
      <c r="E103" s="41">
        <v>3</v>
      </c>
    </row>
    <row r="104" spans="1:5" s="17" customFormat="1" ht="15.75">
      <c r="A104" s="53" t="s">
        <v>57</v>
      </c>
      <c r="B104" s="39" t="s">
        <v>306</v>
      </c>
      <c r="C104" s="40">
        <v>2</v>
      </c>
      <c r="D104" s="40">
        <v>2</v>
      </c>
      <c r="E104" s="41">
        <v>6</v>
      </c>
    </row>
    <row r="105" spans="1:5" s="17" customFormat="1" ht="15.75">
      <c r="A105" s="53" t="s">
        <v>58</v>
      </c>
      <c r="B105" s="39" t="s">
        <v>306</v>
      </c>
      <c r="C105" s="40">
        <v>2</v>
      </c>
      <c r="D105" s="40">
        <v>2</v>
      </c>
      <c r="E105" s="41">
        <v>3</v>
      </c>
    </row>
    <row r="106" spans="1:5" s="17" customFormat="1" ht="15.75">
      <c r="A106" s="53" t="s">
        <v>59</v>
      </c>
      <c r="B106" s="39" t="s">
        <v>306</v>
      </c>
      <c r="C106" s="40">
        <v>2</v>
      </c>
      <c r="D106" s="40">
        <v>2</v>
      </c>
      <c r="E106" s="41">
        <v>6</v>
      </c>
    </row>
    <row r="107" spans="1:5" s="17" customFormat="1" ht="15.75">
      <c r="A107" s="53" t="s">
        <v>60</v>
      </c>
      <c r="B107" s="39" t="s">
        <v>306</v>
      </c>
      <c r="C107" s="40">
        <v>2</v>
      </c>
      <c r="D107" s="40">
        <v>2</v>
      </c>
      <c r="E107" s="41">
        <v>6</v>
      </c>
    </row>
    <row r="108" spans="1:5" s="17" customFormat="1" ht="15.75">
      <c r="A108" s="53" t="s">
        <v>604</v>
      </c>
      <c r="B108" s="39" t="s">
        <v>306</v>
      </c>
      <c r="C108" s="40">
        <v>1</v>
      </c>
      <c r="D108" s="40">
        <v>1</v>
      </c>
      <c r="E108" s="41">
        <v>3</v>
      </c>
    </row>
    <row r="109" spans="1:5" s="17" customFormat="1" ht="15.75">
      <c r="A109" s="53" t="s">
        <v>873</v>
      </c>
      <c r="B109" s="39" t="s">
        <v>306</v>
      </c>
      <c r="C109" s="40">
        <v>1</v>
      </c>
      <c r="D109" s="40">
        <v>1</v>
      </c>
      <c r="E109" s="41">
        <v>3</v>
      </c>
    </row>
    <row r="110" spans="1:5" s="17" customFormat="1" ht="15.75">
      <c r="A110" s="53" t="s">
        <v>61</v>
      </c>
      <c r="B110" s="39" t="s">
        <v>306</v>
      </c>
      <c r="C110" s="40">
        <v>2</v>
      </c>
      <c r="D110" s="40">
        <v>2</v>
      </c>
      <c r="E110" s="41">
        <v>6</v>
      </c>
    </row>
    <row r="111" spans="1:5" s="17" customFormat="1" ht="15.75">
      <c r="A111" s="53" t="s">
        <v>62</v>
      </c>
      <c r="B111" s="39" t="s">
        <v>306</v>
      </c>
      <c r="C111" s="40">
        <v>2</v>
      </c>
      <c r="D111" s="40">
        <v>2</v>
      </c>
      <c r="E111" s="41">
        <v>6</v>
      </c>
    </row>
    <row r="112" spans="1:5" s="17" customFormat="1" ht="15.75">
      <c r="A112" s="53" t="s">
        <v>63</v>
      </c>
      <c r="B112" s="39" t="s">
        <v>306</v>
      </c>
      <c r="C112" s="40">
        <v>2</v>
      </c>
      <c r="D112" s="40">
        <v>2</v>
      </c>
      <c r="E112" s="41">
        <v>6</v>
      </c>
    </row>
    <row r="113" spans="1:5" s="17" customFormat="1" ht="15.75">
      <c r="A113" s="53" t="s">
        <v>64</v>
      </c>
      <c r="B113" s="39" t="s">
        <v>306</v>
      </c>
      <c r="C113" s="40">
        <v>1</v>
      </c>
      <c r="D113" s="40">
        <v>2</v>
      </c>
      <c r="E113" s="41">
        <v>3</v>
      </c>
    </row>
    <row r="114" spans="1:5" s="17" customFormat="1" ht="15.75">
      <c r="A114" s="53" t="s">
        <v>65</v>
      </c>
      <c r="B114" s="39" t="s">
        <v>306</v>
      </c>
      <c r="C114" s="40">
        <v>2</v>
      </c>
      <c r="D114" s="40">
        <v>1</v>
      </c>
      <c r="E114" s="41">
        <v>6</v>
      </c>
    </row>
    <row r="115" spans="1:5" s="17" customFormat="1" ht="15.75">
      <c r="A115" s="53" t="s">
        <v>66</v>
      </c>
      <c r="B115" s="39" t="s">
        <v>306</v>
      </c>
      <c r="C115" s="40">
        <v>2</v>
      </c>
      <c r="D115" s="40">
        <v>2</v>
      </c>
      <c r="E115" s="41">
        <v>6</v>
      </c>
    </row>
    <row r="116" spans="1:5" s="17" customFormat="1" ht="15.75">
      <c r="A116" s="53" t="s">
        <v>877</v>
      </c>
      <c r="B116" s="39" t="s">
        <v>306</v>
      </c>
      <c r="C116" s="40">
        <v>1</v>
      </c>
      <c r="D116" s="40">
        <v>1</v>
      </c>
      <c r="E116" s="41">
        <v>3</v>
      </c>
    </row>
    <row r="117" spans="1:5" s="17" customFormat="1" ht="15.75">
      <c r="A117" s="53" t="s">
        <v>67</v>
      </c>
      <c r="B117" s="39" t="s">
        <v>306</v>
      </c>
      <c r="C117" s="40">
        <v>1</v>
      </c>
      <c r="D117" s="40">
        <v>1</v>
      </c>
      <c r="E117" s="41">
        <v>3</v>
      </c>
    </row>
    <row r="118" spans="1:5" s="17" customFormat="1" ht="15.75">
      <c r="A118" s="53" t="s">
        <v>68</v>
      </c>
      <c r="B118" s="39" t="s">
        <v>306</v>
      </c>
      <c r="C118" s="40">
        <v>1</v>
      </c>
      <c r="D118" s="40">
        <v>1</v>
      </c>
      <c r="E118" s="41">
        <v>3</v>
      </c>
    </row>
    <row r="119" spans="1:5" s="17" customFormat="1" ht="15.75">
      <c r="A119" s="53" t="s">
        <v>69</v>
      </c>
      <c r="B119" s="39" t="s">
        <v>306</v>
      </c>
      <c r="C119" s="40">
        <v>1</v>
      </c>
      <c r="D119" s="40">
        <v>3</v>
      </c>
      <c r="E119" s="41">
        <v>6</v>
      </c>
    </row>
    <row r="120" spans="1:5" s="17" customFormat="1" ht="15.75">
      <c r="A120" s="53" t="s">
        <v>70</v>
      </c>
      <c r="B120" s="39" t="s">
        <v>306</v>
      </c>
      <c r="C120" s="40">
        <v>1</v>
      </c>
      <c r="D120" s="40">
        <v>1</v>
      </c>
      <c r="E120" s="41">
        <v>3</v>
      </c>
    </row>
    <row r="121" spans="1:5" s="17" customFormat="1" ht="15.75">
      <c r="A121" s="53" t="s">
        <v>609</v>
      </c>
      <c r="B121" s="39" t="s">
        <v>306</v>
      </c>
      <c r="C121" s="40">
        <v>1</v>
      </c>
      <c r="D121" s="40">
        <v>1</v>
      </c>
      <c r="E121" s="41">
        <v>3</v>
      </c>
    </row>
    <row r="122" spans="1:5" s="17" customFormat="1" ht="15.75">
      <c r="A122" s="53" t="s">
        <v>71</v>
      </c>
      <c r="B122" s="39" t="s">
        <v>306</v>
      </c>
      <c r="C122" s="40">
        <v>1</v>
      </c>
      <c r="D122" s="40">
        <v>1</v>
      </c>
      <c r="E122" s="41">
        <v>3</v>
      </c>
    </row>
    <row r="123" spans="1:5" s="17" customFormat="1" ht="15.75">
      <c r="A123" s="53" t="s">
        <v>72</v>
      </c>
      <c r="B123" s="39" t="s">
        <v>306</v>
      </c>
      <c r="C123" s="40">
        <v>1</v>
      </c>
      <c r="D123" s="40">
        <v>1</v>
      </c>
      <c r="E123" s="41">
        <v>3</v>
      </c>
    </row>
    <row r="124" spans="1:6" s="17" customFormat="1" ht="16.5" thickBot="1">
      <c r="A124" s="54"/>
      <c r="B124" s="42"/>
      <c r="C124" s="43"/>
      <c r="D124" s="43"/>
      <c r="E124" s="44"/>
      <c r="F124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125:B370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77"/>
  <sheetViews>
    <sheetView zoomScale="85" zoomScaleNormal="85" zoomScalePageLayoutView="0" workbookViewId="0" topLeftCell="A1">
      <pane xSplit="9" ySplit="2" topLeftCell="J9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1" sqref="A1:I77"/>
    </sheetView>
  </sheetViews>
  <sheetFormatPr defaultColWidth="9.140625" defaultRowHeight="15" customHeight="1"/>
  <cols>
    <col min="1" max="1" width="3.8515625" style="29" customWidth="1"/>
    <col min="2" max="2" width="7.7109375" style="29" customWidth="1"/>
    <col min="3" max="3" width="55.140625" style="28" customWidth="1"/>
    <col min="4" max="4" width="6.140625" style="27" customWidth="1"/>
    <col min="5" max="6" width="6.140625" style="26" customWidth="1"/>
    <col min="7" max="7" width="6.140625" style="29" customWidth="1"/>
    <col min="8" max="9" width="6.140625" style="30" customWidth="1"/>
    <col min="10" max="16384" width="9.140625" style="24" customWidth="1"/>
  </cols>
  <sheetData>
    <row r="1" spans="1:9" s="57" customFormat="1" ht="36" customHeight="1" thickBot="1">
      <c r="A1" s="93"/>
      <c r="B1" s="143"/>
      <c r="C1" s="94" t="s">
        <v>164</v>
      </c>
      <c r="D1" s="95"/>
      <c r="E1" s="96"/>
      <c r="F1" s="96"/>
      <c r="G1" s="97"/>
      <c r="H1" s="97"/>
      <c r="I1" s="98"/>
    </row>
    <row r="2" spans="1:9" s="58" customFormat="1" ht="53.25" customHeight="1" thickBot="1">
      <c r="A2" s="101" t="s">
        <v>309</v>
      </c>
      <c r="B2" s="101" t="s">
        <v>297</v>
      </c>
      <c r="C2" s="102" t="s">
        <v>335</v>
      </c>
      <c r="D2" s="18" t="s">
        <v>303</v>
      </c>
      <c r="E2" s="18" t="s">
        <v>300</v>
      </c>
      <c r="F2" s="18" t="s">
        <v>301</v>
      </c>
      <c r="G2" s="101" t="s">
        <v>302</v>
      </c>
      <c r="H2" s="101" t="s">
        <v>315</v>
      </c>
      <c r="I2" s="101" t="s">
        <v>316</v>
      </c>
    </row>
    <row r="3" spans="1:9" s="58" customFormat="1" ht="27" customHeight="1" thickBot="1">
      <c r="A3" s="172"/>
      <c r="B3" s="173"/>
      <c r="C3" s="174" t="s">
        <v>324</v>
      </c>
      <c r="D3" s="175"/>
      <c r="E3" s="175"/>
      <c r="F3" s="175"/>
      <c r="G3" s="173"/>
      <c r="H3" s="173"/>
      <c r="I3" s="176"/>
    </row>
    <row r="4" spans="1:9" ht="18.75" customHeight="1">
      <c r="A4" s="144">
        <v>1</v>
      </c>
      <c r="B4" s="145">
        <v>113011</v>
      </c>
      <c r="C4" s="53" t="s">
        <v>357</v>
      </c>
      <c r="D4" s="80" t="s">
        <v>307</v>
      </c>
      <c r="E4" s="40">
        <v>2</v>
      </c>
      <c r="F4" s="40">
        <v>0</v>
      </c>
      <c r="G4" s="81">
        <v>3</v>
      </c>
      <c r="H4" s="103"/>
      <c r="I4" s="104"/>
    </row>
    <row r="5" spans="1:9" ht="18.75" customHeight="1">
      <c r="A5" s="144">
        <v>1</v>
      </c>
      <c r="B5" s="145">
        <v>113051</v>
      </c>
      <c r="C5" s="53" t="s">
        <v>343</v>
      </c>
      <c r="D5" s="80" t="s">
        <v>307</v>
      </c>
      <c r="E5" s="40">
        <v>2</v>
      </c>
      <c r="F5" s="40">
        <v>0</v>
      </c>
      <c r="G5" s="81">
        <v>3</v>
      </c>
      <c r="H5" s="103"/>
      <c r="I5" s="104"/>
    </row>
    <row r="6" spans="1:9" ht="18.75" customHeight="1">
      <c r="A6" s="144">
        <v>1</v>
      </c>
      <c r="B6" s="145">
        <v>113041</v>
      </c>
      <c r="C6" s="61" t="s">
        <v>427</v>
      </c>
      <c r="D6" s="80" t="s">
        <v>306</v>
      </c>
      <c r="E6" s="40">
        <v>2</v>
      </c>
      <c r="F6" s="40">
        <v>1</v>
      </c>
      <c r="G6" s="81">
        <v>6</v>
      </c>
      <c r="H6" s="103"/>
      <c r="I6" s="104"/>
    </row>
    <row r="7" spans="1:9" ht="18.75" customHeight="1" thickBot="1">
      <c r="A7" s="144">
        <v>1</v>
      </c>
      <c r="B7" s="145">
        <v>113021</v>
      </c>
      <c r="C7" s="61" t="s">
        <v>428</v>
      </c>
      <c r="D7" s="80" t="s">
        <v>306</v>
      </c>
      <c r="E7" s="40">
        <v>1</v>
      </c>
      <c r="F7" s="40">
        <v>2</v>
      </c>
      <c r="G7" s="81">
        <v>3</v>
      </c>
      <c r="H7" s="103"/>
      <c r="I7" s="104"/>
    </row>
    <row r="8" spans="1:9" ht="18.75" customHeight="1" thickBot="1">
      <c r="A8" s="144">
        <v>1</v>
      </c>
      <c r="B8" s="145">
        <v>113031</v>
      </c>
      <c r="C8" s="62" t="s">
        <v>474</v>
      </c>
      <c r="D8" s="105" t="s">
        <v>305</v>
      </c>
      <c r="E8" s="63">
        <v>1</v>
      </c>
      <c r="F8" s="63">
        <v>7</v>
      </c>
      <c r="G8" s="106">
        <v>6</v>
      </c>
      <c r="H8" s="84">
        <f>SUM(G4:G8)</f>
        <v>21</v>
      </c>
      <c r="I8" s="85" t="s">
        <v>323</v>
      </c>
    </row>
    <row r="9" spans="1:9" ht="18.75" customHeight="1" thickBot="1">
      <c r="A9" s="146">
        <v>1</v>
      </c>
      <c r="B9" s="147"/>
      <c r="C9" s="107" t="s">
        <v>378</v>
      </c>
      <c r="D9" s="108" t="s">
        <v>304</v>
      </c>
      <c r="E9" s="148" t="s">
        <v>323</v>
      </c>
      <c r="F9" s="148" t="s">
        <v>323</v>
      </c>
      <c r="G9" s="149">
        <f>'Расподела бодова'!F3</f>
        <v>6</v>
      </c>
      <c r="H9" s="109"/>
      <c r="I9" s="110"/>
    </row>
    <row r="10" spans="1:9" ht="18.75" customHeight="1" thickBot="1">
      <c r="A10" s="150">
        <v>1</v>
      </c>
      <c r="B10" s="151"/>
      <c r="C10" s="111" t="s">
        <v>379</v>
      </c>
      <c r="D10" s="112" t="s">
        <v>305</v>
      </c>
      <c r="E10" s="152" t="s">
        <v>323</v>
      </c>
      <c r="F10" s="152" t="s">
        <v>323</v>
      </c>
      <c r="G10" s="153">
        <f>'Расподела бодова'!F5</f>
        <v>3</v>
      </c>
      <c r="H10" s="86" t="s">
        <v>323</v>
      </c>
      <c r="I10" s="87">
        <f>SUM(G9:G10)</f>
        <v>9</v>
      </c>
    </row>
    <row r="11" spans="1:9" ht="18.75" customHeight="1">
      <c r="A11" s="144">
        <v>2</v>
      </c>
      <c r="B11" s="145">
        <v>113012</v>
      </c>
      <c r="C11" s="64" t="s">
        <v>527</v>
      </c>
      <c r="D11" s="114" t="s">
        <v>307</v>
      </c>
      <c r="E11" s="65">
        <v>2</v>
      </c>
      <c r="F11" s="65">
        <v>0</v>
      </c>
      <c r="G11" s="113">
        <v>3</v>
      </c>
      <c r="H11" s="103"/>
      <c r="I11" s="104"/>
    </row>
    <row r="12" spans="1:9" ht="18.75" customHeight="1">
      <c r="A12" s="144">
        <v>2</v>
      </c>
      <c r="B12" s="145">
        <v>113052</v>
      </c>
      <c r="C12" s="53" t="s">
        <v>515</v>
      </c>
      <c r="D12" s="80" t="s">
        <v>307</v>
      </c>
      <c r="E12" s="40">
        <v>2</v>
      </c>
      <c r="F12" s="40">
        <v>0</v>
      </c>
      <c r="G12" s="81">
        <v>3</v>
      </c>
      <c r="H12" s="103"/>
      <c r="I12" s="104"/>
    </row>
    <row r="13" spans="1:9" ht="18.75" customHeight="1">
      <c r="A13" s="144">
        <v>2</v>
      </c>
      <c r="B13" s="145">
        <v>113042</v>
      </c>
      <c r="C13" s="61" t="s">
        <v>586</v>
      </c>
      <c r="D13" s="80" t="s">
        <v>306</v>
      </c>
      <c r="E13" s="40">
        <v>2</v>
      </c>
      <c r="F13" s="40">
        <v>1</v>
      </c>
      <c r="G13" s="81">
        <v>6</v>
      </c>
      <c r="H13" s="103"/>
      <c r="I13" s="104"/>
    </row>
    <row r="14" spans="1:9" ht="18.75" customHeight="1" thickBot="1">
      <c r="A14" s="144">
        <v>2</v>
      </c>
      <c r="B14" s="145">
        <v>113022</v>
      </c>
      <c r="C14" s="61" t="s">
        <v>587</v>
      </c>
      <c r="D14" s="80" t="s">
        <v>306</v>
      </c>
      <c r="E14" s="40">
        <v>1</v>
      </c>
      <c r="F14" s="40">
        <v>2</v>
      </c>
      <c r="G14" s="81">
        <v>3</v>
      </c>
      <c r="H14" s="103"/>
      <c r="I14" s="104"/>
    </row>
    <row r="15" spans="1:9" ht="18.75" customHeight="1" thickBot="1">
      <c r="A15" s="144">
        <v>2</v>
      </c>
      <c r="B15" s="145">
        <v>113032</v>
      </c>
      <c r="C15" s="62" t="s">
        <v>632</v>
      </c>
      <c r="D15" s="105" t="s">
        <v>305</v>
      </c>
      <c r="E15" s="63">
        <v>1</v>
      </c>
      <c r="F15" s="63">
        <v>7</v>
      </c>
      <c r="G15" s="106">
        <v>6</v>
      </c>
      <c r="H15" s="84">
        <f>SUM(G11:G15)</f>
        <v>21</v>
      </c>
      <c r="I15" s="85" t="s">
        <v>323</v>
      </c>
    </row>
    <row r="16" spans="1:9" ht="18.75" customHeight="1" thickBot="1">
      <c r="A16" s="146">
        <v>2</v>
      </c>
      <c r="B16" s="147"/>
      <c r="C16" s="107" t="s">
        <v>380</v>
      </c>
      <c r="D16" s="108" t="s">
        <v>304</v>
      </c>
      <c r="E16" s="148" t="s">
        <v>323</v>
      </c>
      <c r="F16" s="148" t="s">
        <v>323</v>
      </c>
      <c r="G16" s="149">
        <f>'Расподела бодова'!F7</f>
        <v>6</v>
      </c>
      <c r="H16" s="109"/>
      <c r="I16" s="110"/>
    </row>
    <row r="17" spans="1:9" ht="18.75" customHeight="1" thickBot="1">
      <c r="A17" s="150">
        <v>2</v>
      </c>
      <c r="B17" s="151"/>
      <c r="C17" s="111" t="s">
        <v>381</v>
      </c>
      <c r="D17" s="112" t="s">
        <v>305</v>
      </c>
      <c r="E17" s="152" t="s">
        <v>323</v>
      </c>
      <c r="F17" s="152" t="s">
        <v>323</v>
      </c>
      <c r="G17" s="153">
        <f>'Расподела бодова'!F9</f>
        <v>3</v>
      </c>
      <c r="H17" s="86" t="s">
        <v>323</v>
      </c>
      <c r="I17" s="87">
        <f>SUM(G16:G17)</f>
        <v>9</v>
      </c>
    </row>
    <row r="18" spans="1:9" s="59" customFormat="1" ht="27" customHeight="1" thickBot="1">
      <c r="A18" s="88"/>
      <c r="B18" s="154"/>
      <c r="C18" s="89" t="s">
        <v>331</v>
      </c>
      <c r="D18" s="90"/>
      <c r="E18" s="90"/>
      <c r="F18" s="90"/>
      <c r="G18" s="121">
        <f>SUM(G4:G17)</f>
        <v>60</v>
      </c>
      <c r="H18" s="91">
        <f>SUM(H4:H17)</f>
        <v>42</v>
      </c>
      <c r="I18" s="91">
        <f>SUM(I4:I17)</f>
        <v>18</v>
      </c>
    </row>
    <row r="19" spans="1:9" s="60" customFormat="1" ht="27" customHeight="1" thickBot="1">
      <c r="A19" s="20"/>
      <c r="B19" s="155"/>
      <c r="C19" s="19"/>
      <c r="D19" s="21"/>
      <c r="E19" s="21"/>
      <c r="F19" s="21"/>
      <c r="G19" s="20"/>
      <c r="H19" s="20"/>
      <c r="I19" s="20"/>
    </row>
    <row r="20" spans="1:9" s="59" customFormat="1" ht="27" customHeight="1" thickBot="1">
      <c r="A20" s="177"/>
      <c r="B20" s="178"/>
      <c r="C20" s="174" t="s">
        <v>325</v>
      </c>
      <c r="D20" s="179"/>
      <c r="E20" s="179"/>
      <c r="F20" s="179"/>
      <c r="G20" s="174"/>
      <c r="H20" s="174"/>
      <c r="I20" s="180"/>
    </row>
    <row r="21" spans="1:9" ht="18.75" customHeight="1">
      <c r="A21" s="144">
        <v>3</v>
      </c>
      <c r="B21" s="156">
        <v>213013</v>
      </c>
      <c r="C21" s="53" t="s">
        <v>675</v>
      </c>
      <c r="D21" s="80" t="s">
        <v>307</v>
      </c>
      <c r="E21" s="40">
        <v>2</v>
      </c>
      <c r="F21" s="40">
        <v>0</v>
      </c>
      <c r="G21" s="81">
        <v>3</v>
      </c>
      <c r="H21" s="103"/>
      <c r="I21" s="104"/>
    </row>
    <row r="22" spans="1:9" ht="18.75" customHeight="1">
      <c r="A22" s="144">
        <v>3</v>
      </c>
      <c r="B22" s="145">
        <v>213073</v>
      </c>
      <c r="C22" s="53" t="s">
        <v>676</v>
      </c>
      <c r="D22" s="80" t="s">
        <v>307</v>
      </c>
      <c r="E22" s="40">
        <v>2</v>
      </c>
      <c r="F22" s="40">
        <v>0</v>
      </c>
      <c r="G22" s="81">
        <v>3</v>
      </c>
      <c r="H22" s="103"/>
      <c r="I22" s="104"/>
    </row>
    <row r="23" spans="1:9" ht="18.75" customHeight="1">
      <c r="A23" s="144">
        <v>3</v>
      </c>
      <c r="B23" s="145">
        <v>213063</v>
      </c>
      <c r="C23" s="53" t="s">
        <v>238</v>
      </c>
      <c r="D23" s="80" t="s">
        <v>304</v>
      </c>
      <c r="E23" s="40">
        <v>4</v>
      </c>
      <c r="F23" s="40">
        <v>0</v>
      </c>
      <c r="G23" s="81">
        <v>6</v>
      </c>
      <c r="H23" s="103"/>
      <c r="I23" s="104"/>
    </row>
    <row r="24" spans="1:9" ht="18.75" customHeight="1">
      <c r="A24" s="144">
        <v>3</v>
      </c>
      <c r="B24" s="145">
        <v>213033</v>
      </c>
      <c r="C24" s="53" t="s">
        <v>720</v>
      </c>
      <c r="D24" s="80" t="s">
        <v>306</v>
      </c>
      <c r="E24" s="40">
        <v>1</v>
      </c>
      <c r="F24" s="40">
        <v>1</v>
      </c>
      <c r="G24" s="81">
        <v>3</v>
      </c>
      <c r="H24" s="103"/>
      <c r="I24" s="104"/>
    </row>
    <row r="25" spans="1:9" ht="18.75" customHeight="1">
      <c r="A25" s="144">
        <v>3</v>
      </c>
      <c r="B25" s="145">
        <v>213023</v>
      </c>
      <c r="C25" s="53" t="s">
        <v>721</v>
      </c>
      <c r="D25" s="80" t="s">
        <v>306</v>
      </c>
      <c r="E25" s="40">
        <v>1</v>
      </c>
      <c r="F25" s="40">
        <v>1</v>
      </c>
      <c r="G25" s="81">
        <v>3</v>
      </c>
      <c r="H25" s="103"/>
      <c r="I25" s="104"/>
    </row>
    <row r="26" spans="1:9" ht="18.75" customHeight="1" thickBot="1">
      <c r="A26" s="144">
        <v>3</v>
      </c>
      <c r="B26" s="145">
        <v>213053</v>
      </c>
      <c r="C26" s="53" t="s">
        <v>719</v>
      </c>
      <c r="D26" s="80" t="s">
        <v>306</v>
      </c>
      <c r="E26" s="40">
        <v>1</v>
      </c>
      <c r="F26" s="40">
        <v>1</v>
      </c>
      <c r="G26" s="81">
        <v>3</v>
      </c>
      <c r="H26" s="103"/>
      <c r="I26" s="104"/>
    </row>
    <row r="27" spans="1:9" ht="18.75" customHeight="1" thickBot="1">
      <c r="A27" s="144">
        <v>3</v>
      </c>
      <c r="B27" s="157">
        <v>213043</v>
      </c>
      <c r="C27" s="66" t="s">
        <v>765</v>
      </c>
      <c r="D27" s="105" t="s">
        <v>305</v>
      </c>
      <c r="E27" s="63">
        <v>1</v>
      </c>
      <c r="F27" s="63">
        <v>7</v>
      </c>
      <c r="G27" s="106">
        <v>6</v>
      </c>
      <c r="H27" s="84">
        <f>SUM(G21:G27)</f>
        <v>27</v>
      </c>
      <c r="I27" s="85" t="s">
        <v>323</v>
      </c>
    </row>
    <row r="28" spans="1:9" ht="18.75" customHeight="1" thickBot="1">
      <c r="A28" s="158">
        <v>3</v>
      </c>
      <c r="B28" s="159"/>
      <c r="C28" s="115" t="s">
        <v>382</v>
      </c>
      <c r="D28" s="116" t="s">
        <v>305</v>
      </c>
      <c r="E28" s="158" t="s">
        <v>323</v>
      </c>
      <c r="F28" s="158" t="s">
        <v>323</v>
      </c>
      <c r="G28" s="160">
        <f>'Расподела бодова'!F13</f>
        <v>3</v>
      </c>
      <c r="H28" s="86" t="s">
        <v>323</v>
      </c>
      <c r="I28" s="87">
        <f>SUM(G28:G28)</f>
        <v>3</v>
      </c>
    </row>
    <row r="29" spans="1:9" ht="18.75" customHeight="1">
      <c r="A29" s="144">
        <v>4</v>
      </c>
      <c r="B29" s="145">
        <v>213014</v>
      </c>
      <c r="C29" s="64" t="s">
        <v>807</v>
      </c>
      <c r="D29" s="114" t="s">
        <v>307</v>
      </c>
      <c r="E29" s="65">
        <v>2</v>
      </c>
      <c r="F29" s="65">
        <v>0</v>
      </c>
      <c r="G29" s="113">
        <v>3</v>
      </c>
      <c r="H29" s="103"/>
      <c r="I29" s="104"/>
    </row>
    <row r="30" spans="1:9" ht="18.75" customHeight="1">
      <c r="A30" s="144">
        <v>4</v>
      </c>
      <c r="B30" s="145">
        <v>213074</v>
      </c>
      <c r="C30" s="53" t="s">
        <v>808</v>
      </c>
      <c r="D30" s="80" t="s">
        <v>307</v>
      </c>
      <c r="E30" s="40">
        <v>2</v>
      </c>
      <c r="F30" s="40">
        <v>0</v>
      </c>
      <c r="G30" s="81">
        <v>3</v>
      </c>
      <c r="H30" s="103"/>
      <c r="I30" s="104"/>
    </row>
    <row r="31" spans="1:9" ht="18.75" customHeight="1">
      <c r="A31" s="144">
        <v>4</v>
      </c>
      <c r="B31" s="145">
        <v>213064</v>
      </c>
      <c r="C31" s="61" t="s">
        <v>239</v>
      </c>
      <c r="D31" s="80" t="s">
        <v>304</v>
      </c>
      <c r="E31" s="40">
        <v>4</v>
      </c>
      <c r="F31" s="40">
        <v>0</v>
      </c>
      <c r="G31" s="81">
        <v>6</v>
      </c>
      <c r="H31" s="103"/>
      <c r="I31" s="104"/>
    </row>
    <row r="32" spans="1:9" ht="18.75" customHeight="1">
      <c r="A32" s="144">
        <v>4</v>
      </c>
      <c r="B32" s="145">
        <v>213034</v>
      </c>
      <c r="C32" s="61" t="s">
        <v>855</v>
      </c>
      <c r="D32" s="80" t="s">
        <v>306</v>
      </c>
      <c r="E32" s="40">
        <v>1</v>
      </c>
      <c r="F32" s="40">
        <v>1</v>
      </c>
      <c r="G32" s="81">
        <v>3</v>
      </c>
      <c r="H32" s="103"/>
      <c r="I32" s="104"/>
    </row>
    <row r="33" spans="1:9" ht="18.75" customHeight="1">
      <c r="A33" s="144">
        <v>4</v>
      </c>
      <c r="B33" s="145">
        <v>213024</v>
      </c>
      <c r="C33" s="61" t="s">
        <v>856</v>
      </c>
      <c r="D33" s="80" t="s">
        <v>306</v>
      </c>
      <c r="E33" s="40">
        <v>1</v>
      </c>
      <c r="F33" s="40">
        <v>1</v>
      </c>
      <c r="G33" s="81">
        <v>3</v>
      </c>
      <c r="H33" s="103"/>
      <c r="I33" s="104"/>
    </row>
    <row r="34" spans="1:9" ht="18.75" customHeight="1" thickBot="1">
      <c r="A34" s="144">
        <v>4</v>
      </c>
      <c r="B34" s="145">
        <v>213054</v>
      </c>
      <c r="C34" s="61" t="s">
        <v>854</v>
      </c>
      <c r="D34" s="80" t="s">
        <v>306</v>
      </c>
      <c r="E34" s="40">
        <v>1</v>
      </c>
      <c r="F34" s="40">
        <v>1</v>
      </c>
      <c r="G34" s="81">
        <v>3</v>
      </c>
      <c r="H34" s="103"/>
      <c r="I34" s="104"/>
    </row>
    <row r="35" spans="1:9" s="25" customFormat="1" ht="18.75" customHeight="1" thickBot="1">
      <c r="A35" s="144">
        <v>4</v>
      </c>
      <c r="B35" s="145">
        <v>213044</v>
      </c>
      <c r="C35" s="62" t="s">
        <v>901</v>
      </c>
      <c r="D35" s="105" t="s">
        <v>305</v>
      </c>
      <c r="E35" s="63">
        <v>1</v>
      </c>
      <c r="F35" s="63">
        <v>7</v>
      </c>
      <c r="G35" s="106">
        <v>6</v>
      </c>
      <c r="H35" s="84">
        <f>SUM(G29:G35)</f>
        <v>27</v>
      </c>
      <c r="I35" s="85" t="s">
        <v>323</v>
      </c>
    </row>
    <row r="36" spans="1:9" s="25" customFormat="1" ht="18.75" customHeight="1" thickBot="1">
      <c r="A36" s="158">
        <v>4</v>
      </c>
      <c r="B36" s="159"/>
      <c r="C36" s="115" t="s">
        <v>383</v>
      </c>
      <c r="D36" s="116" t="s">
        <v>305</v>
      </c>
      <c r="E36" s="158" t="s">
        <v>323</v>
      </c>
      <c r="F36" s="158" t="s">
        <v>323</v>
      </c>
      <c r="G36" s="160">
        <f>'Расподела бодова'!F17</f>
        <v>3</v>
      </c>
      <c r="H36" s="86" t="s">
        <v>323</v>
      </c>
      <c r="I36" s="87">
        <f>SUM(G36:G36)</f>
        <v>3</v>
      </c>
    </row>
    <row r="37" spans="1:9" s="59" customFormat="1" ht="27" customHeight="1" thickBot="1">
      <c r="A37" s="88"/>
      <c r="B37" s="154"/>
      <c r="C37" s="89" t="s">
        <v>330</v>
      </c>
      <c r="D37" s="90"/>
      <c r="E37" s="90"/>
      <c r="F37" s="90"/>
      <c r="G37" s="121">
        <f>SUM(G21:G36)</f>
        <v>60</v>
      </c>
      <c r="H37" s="92">
        <f>SUM(H21:H36)</f>
        <v>54</v>
      </c>
      <c r="I37" s="92">
        <f>SUM(I21:I36)</f>
        <v>6</v>
      </c>
    </row>
    <row r="38" spans="1:9" s="60" customFormat="1" ht="27" customHeight="1" thickBot="1">
      <c r="A38" s="55"/>
      <c r="B38" s="161"/>
      <c r="C38" s="56"/>
      <c r="D38" s="22"/>
      <c r="E38" s="22"/>
      <c r="F38" s="22"/>
      <c r="G38" s="55"/>
      <c r="H38" s="55"/>
      <c r="I38" s="55"/>
    </row>
    <row r="39" spans="1:9" s="59" customFormat="1" ht="27" customHeight="1" thickBot="1">
      <c r="A39" s="177"/>
      <c r="B39" s="178"/>
      <c r="C39" s="174" t="s">
        <v>329</v>
      </c>
      <c r="D39" s="179"/>
      <c r="E39" s="179"/>
      <c r="F39" s="179"/>
      <c r="G39" s="174"/>
      <c r="H39" s="174"/>
      <c r="I39" s="180"/>
    </row>
    <row r="40" spans="1:9" s="25" customFormat="1" ht="18.75" customHeight="1">
      <c r="A40" s="146">
        <v>5</v>
      </c>
      <c r="B40" s="162">
        <v>313055</v>
      </c>
      <c r="C40" s="61" t="s">
        <v>961</v>
      </c>
      <c r="D40" s="80" t="s">
        <v>304</v>
      </c>
      <c r="E40" s="40">
        <v>2</v>
      </c>
      <c r="F40" s="40">
        <v>0</v>
      </c>
      <c r="G40" s="81">
        <v>3</v>
      </c>
      <c r="H40" s="109"/>
      <c r="I40" s="110"/>
    </row>
    <row r="41" spans="1:9" s="25" customFormat="1" ht="18.75" customHeight="1">
      <c r="A41" s="144">
        <v>5</v>
      </c>
      <c r="B41" s="163">
        <v>313015</v>
      </c>
      <c r="C41" s="61" t="s">
        <v>962</v>
      </c>
      <c r="D41" s="80" t="s">
        <v>304</v>
      </c>
      <c r="E41" s="40">
        <v>2</v>
      </c>
      <c r="F41" s="40">
        <v>0</v>
      </c>
      <c r="G41" s="81">
        <v>3</v>
      </c>
      <c r="H41" s="103"/>
      <c r="I41" s="104"/>
    </row>
    <row r="42" spans="1:9" ht="18.75" customHeight="1">
      <c r="A42" s="144">
        <v>5</v>
      </c>
      <c r="B42" s="145">
        <v>313025</v>
      </c>
      <c r="C42" s="61" t="s">
        <v>1014</v>
      </c>
      <c r="D42" s="80" t="s">
        <v>306</v>
      </c>
      <c r="E42" s="40">
        <v>1</v>
      </c>
      <c r="F42" s="40">
        <v>1</v>
      </c>
      <c r="G42" s="81">
        <v>3</v>
      </c>
      <c r="H42" s="103"/>
      <c r="I42" s="104"/>
    </row>
    <row r="43" spans="1:9" ht="18.75" customHeight="1">
      <c r="A43" s="144">
        <v>5</v>
      </c>
      <c r="B43" s="145">
        <v>313045</v>
      </c>
      <c r="C43" s="61" t="s">
        <v>1011</v>
      </c>
      <c r="D43" s="80" t="s">
        <v>306</v>
      </c>
      <c r="E43" s="40">
        <v>1</v>
      </c>
      <c r="F43" s="40">
        <v>1</v>
      </c>
      <c r="G43" s="81">
        <v>3</v>
      </c>
      <c r="H43" s="103"/>
      <c r="I43" s="104"/>
    </row>
    <row r="44" spans="1:9" ht="18.75" customHeight="1">
      <c r="A44" s="144">
        <v>5</v>
      </c>
      <c r="B44" s="145">
        <v>313065</v>
      </c>
      <c r="C44" s="61" t="s">
        <v>1012</v>
      </c>
      <c r="D44" s="80" t="s">
        <v>306</v>
      </c>
      <c r="E44" s="40">
        <v>1</v>
      </c>
      <c r="F44" s="40">
        <v>1</v>
      </c>
      <c r="G44" s="81">
        <v>3</v>
      </c>
      <c r="H44" s="103"/>
      <c r="I44" s="104"/>
    </row>
    <row r="45" spans="1:9" ht="18.75" customHeight="1">
      <c r="A45" s="144">
        <v>5</v>
      </c>
      <c r="B45" s="145">
        <v>313075</v>
      </c>
      <c r="C45" s="61" t="s">
        <v>1013</v>
      </c>
      <c r="D45" s="80" t="s">
        <v>306</v>
      </c>
      <c r="E45" s="40">
        <v>1</v>
      </c>
      <c r="F45" s="40">
        <v>1</v>
      </c>
      <c r="G45" s="81">
        <v>3</v>
      </c>
      <c r="H45" s="103"/>
      <c r="I45" s="104"/>
    </row>
    <row r="46" spans="1:9" s="25" customFormat="1" ht="18.75" customHeight="1" thickBot="1">
      <c r="A46" s="144">
        <v>5</v>
      </c>
      <c r="B46" s="163">
        <v>313085</v>
      </c>
      <c r="C46" s="61" t="s">
        <v>240</v>
      </c>
      <c r="D46" s="80" t="s">
        <v>305</v>
      </c>
      <c r="E46" s="40">
        <v>1</v>
      </c>
      <c r="F46" s="40">
        <v>3</v>
      </c>
      <c r="G46" s="81">
        <v>3</v>
      </c>
      <c r="H46" s="103"/>
      <c r="I46" s="104"/>
    </row>
    <row r="47" spans="1:9" s="25" customFormat="1" ht="18.75" customHeight="1" thickBot="1">
      <c r="A47" s="144">
        <v>5</v>
      </c>
      <c r="B47" s="163">
        <v>313035</v>
      </c>
      <c r="C47" s="62" t="s">
        <v>1060</v>
      </c>
      <c r="D47" s="105" t="s">
        <v>305</v>
      </c>
      <c r="E47" s="63">
        <v>1</v>
      </c>
      <c r="F47" s="63">
        <v>7</v>
      </c>
      <c r="G47" s="106">
        <v>6</v>
      </c>
      <c r="H47" s="84">
        <f>SUM(G40:G47)</f>
        <v>27</v>
      </c>
      <c r="I47" s="85" t="s">
        <v>323</v>
      </c>
    </row>
    <row r="48" spans="1:9" s="25" customFormat="1" ht="18.75" customHeight="1" thickBot="1">
      <c r="A48" s="158">
        <v>5</v>
      </c>
      <c r="B48" s="159"/>
      <c r="C48" s="115" t="s">
        <v>384</v>
      </c>
      <c r="D48" s="116" t="s">
        <v>298</v>
      </c>
      <c r="E48" s="158" t="s">
        <v>323</v>
      </c>
      <c r="F48" s="158" t="s">
        <v>323</v>
      </c>
      <c r="G48" s="160">
        <v>3</v>
      </c>
      <c r="H48" s="86" t="s">
        <v>323</v>
      </c>
      <c r="I48" s="87">
        <f>SUM(G48:G48)</f>
        <v>3</v>
      </c>
    </row>
    <row r="49" spans="1:9" s="25" customFormat="1" ht="18.75" customHeight="1">
      <c r="A49" s="144">
        <v>6</v>
      </c>
      <c r="B49" s="145">
        <v>313056</v>
      </c>
      <c r="C49" s="67" t="s">
        <v>1114</v>
      </c>
      <c r="D49" s="114" t="s">
        <v>304</v>
      </c>
      <c r="E49" s="65">
        <v>2</v>
      </c>
      <c r="F49" s="65">
        <v>0</v>
      </c>
      <c r="G49" s="113">
        <v>3</v>
      </c>
      <c r="H49" s="103"/>
      <c r="I49" s="104"/>
    </row>
    <row r="50" spans="1:9" s="25" customFormat="1" ht="18.75" customHeight="1">
      <c r="A50" s="144">
        <v>6</v>
      </c>
      <c r="B50" s="145">
        <v>313016</v>
      </c>
      <c r="C50" s="61" t="s">
        <v>1115</v>
      </c>
      <c r="D50" s="80" t="s">
        <v>304</v>
      </c>
      <c r="E50" s="40">
        <v>2</v>
      </c>
      <c r="F50" s="40">
        <v>0</v>
      </c>
      <c r="G50" s="81">
        <v>3</v>
      </c>
      <c r="H50" s="103"/>
      <c r="I50" s="104"/>
    </row>
    <row r="51" spans="1:9" ht="18.75" customHeight="1">
      <c r="A51" s="144">
        <v>6</v>
      </c>
      <c r="B51" s="145">
        <v>313026</v>
      </c>
      <c r="C51" s="61" t="s">
        <v>41</v>
      </c>
      <c r="D51" s="80" t="s">
        <v>306</v>
      </c>
      <c r="E51" s="40">
        <v>1</v>
      </c>
      <c r="F51" s="40">
        <v>1</v>
      </c>
      <c r="G51" s="81">
        <v>3</v>
      </c>
      <c r="H51" s="103"/>
      <c r="I51" s="104"/>
    </row>
    <row r="52" spans="1:9" ht="18.75" customHeight="1">
      <c r="A52" s="144">
        <v>6</v>
      </c>
      <c r="B52" s="145">
        <v>313046</v>
      </c>
      <c r="C52" s="61" t="s">
        <v>39</v>
      </c>
      <c r="D52" s="80" t="s">
        <v>306</v>
      </c>
      <c r="E52" s="40">
        <v>1</v>
      </c>
      <c r="F52" s="40">
        <v>1</v>
      </c>
      <c r="G52" s="81">
        <v>3</v>
      </c>
      <c r="H52" s="103"/>
      <c r="I52" s="104"/>
    </row>
    <row r="53" spans="1:9" ht="18.75" customHeight="1">
      <c r="A53" s="144">
        <v>6</v>
      </c>
      <c r="B53" s="145">
        <v>313096</v>
      </c>
      <c r="C53" s="61" t="s">
        <v>42</v>
      </c>
      <c r="D53" s="80" t="s">
        <v>306</v>
      </c>
      <c r="E53" s="40">
        <v>1</v>
      </c>
      <c r="F53" s="40">
        <v>1</v>
      </c>
      <c r="G53" s="81">
        <v>3</v>
      </c>
      <c r="H53" s="103"/>
      <c r="I53" s="104"/>
    </row>
    <row r="54" spans="1:9" ht="18.75" customHeight="1">
      <c r="A54" s="144">
        <v>6</v>
      </c>
      <c r="B54" s="145">
        <v>313106</v>
      </c>
      <c r="C54" s="61" t="s">
        <v>40</v>
      </c>
      <c r="D54" s="80" t="s">
        <v>306</v>
      </c>
      <c r="E54" s="40">
        <v>1</v>
      </c>
      <c r="F54" s="40">
        <v>1</v>
      </c>
      <c r="G54" s="81">
        <v>3</v>
      </c>
      <c r="H54" s="103"/>
      <c r="I54" s="104"/>
    </row>
    <row r="55" spans="1:9" s="25" customFormat="1" ht="18.75" customHeight="1" thickBot="1">
      <c r="A55" s="144">
        <v>6</v>
      </c>
      <c r="B55" s="145">
        <v>313086</v>
      </c>
      <c r="C55" s="61" t="s">
        <v>87</v>
      </c>
      <c r="D55" s="80" t="s">
        <v>305</v>
      </c>
      <c r="E55" s="40">
        <v>1</v>
      </c>
      <c r="F55" s="40">
        <v>3</v>
      </c>
      <c r="G55" s="81">
        <v>3</v>
      </c>
      <c r="H55" s="103"/>
      <c r="I55" s="104"/>
    </row>
    <row r="56" spans="1:9" s="25" customFormat="1" ht="18.75" customHeight="1" thickBot="1">
      <c r="A56" s="144">
        <v>6</v>
      </c>
      <c r="B56" s="145">
        <v>313036</v>
      </c>
      <c r="C56" s="62" t="s">
        <v>88</v>
      </c>
      <c r="D56" s="105" t="s">
        <v>305</v>
      </c>
      <c r="E56" s="63">
        <v>1</v>
      </c>
      <c r="F56" s="63">
        <v>7</v>
      </c>
      <c r="G56" s="106">
        <v>6</v>
      </c>
      <c r="H56" s="84">
        <f>SUM(G49:G56)</f>
        <v>27</v>
      </c>
      <c r="I56" s="85" t="s">
        <v>323</v>
      </c>
    </row>
    <row r="57" spans="1:9" s="25" customFormat="1" ht="18.75" customHeight="1" thickBot="1">
      <c r="A57" s="158">
        <v>6</v>
      </c>
      <c r="B57" s="159"/>
      <c r="C57" s="115" t="s">
        <v>385</v>
      </c>
      <c r="D57" s="116" t="s">
        <v>307</v>
      </c>
      <c r="E57" s="158" t="s">
        <v>323</v>
      </c>
      <c r="F57" s="158" t="s">
        <v>323</v>
      </c>
      <c r="G57" s="160">
        <v>3</v>
      </c>
      <c r="H57" s="86" t="s">
        <v>323</v>
      </c>
      <c r="I57" s="87">
        <f>SUM(G57:G57)</f>
        <v>3</v>
      </c>
    </row>
    <row r="58" spans="1:9" s="59" customFormat="1" ht="27" customHeight="1" thickBot="1">
      <c r="A58" s="88"/>
      <c r="B58" s="154"/>
      <c r="C58" s="89" t="s">
        <v>328</v>
      </c>
      <c r="D58" s="90"/>
      <c r="E58" s="90"/>
      <c r="F58" s="90"/>
      <c r="G58" s="121">
        <f>SUM(G40:G57)</f>
        <v>60</v>
      </c>
      <c r="H58" s="91">
        <f>SUM(H40:H57)</f>
        <v>54</v>
      </c>
      <c r="I58" s="91">
        <f>SUM(I40:I57)</f>
        <v>6</v>
      </c>
    </row>
    <row r="59" spans="1:9" s="60" customFormat="1" ht="27" customHeight="1" thickBot="1">
      <c r="A59" s="20"/>
      <c r="B59" s="155"/>
      <c r="C59" s="19"/>
      <c r="D59" s="21"/>
      <c r="E59" s="21"/>
      <c r="F59" s="21"/>
      <c r="G59" s="20"/>
      <c r="H59" s="20"/>
      <c r="I59" s="20"/>
    </row>
    <row r="60" spans="1:9" s="59" customFormat="1" ht="27" customHeight="1" thickBot="1">
      <c r="A60" s="177"/>
      <c r="B60" s="178"/>
      <c r="C60" s="174" t="s">
        <v>326</v>
      </c>
      <c r="D60" s="179"/>
      <c r="E60" s="179"/>
      <c r="F60" s="179"/>
      <c r="G60" s="174"/>
      <c r="H60" s="174"/>
      <c r="I60" s="180"/>
    </row>
    <row r="61" spans="1:9" ht="18.75" customHeight="1">
      <c r="A61" s="144">
        <v>7</v>
      </c>
      <c r="B61" s="145">
        <v>413047</v>
      </c>
      <c r="C61" s="61" t="s">
        <v>134</v>
      </c>
      <c r="D61" s="80" t="s">
        <v>306</v>
      </c>
      <c r="E61" s="40">
        <v>1</v>
      </c>
      <c r="F61" s="40">
        <v>1</v>
      </c>
      <c r="G61" s="81">
        <v>3</v>
      </c>
      <c r="H61" s="103"/>
      <c r="I61" s="104"/>
    </row>
    <row r="62" spans="1:9" ht="18.75" customHeight="1">
      <c r="A62" s="144">
        <v>7</v>
      </c>
      <c r="B62" s="145">
        <v>413027</v>
      </c>
      <c r="C62" s="61" t="s">
        <v>138</v>
      </c>
      <c r="D62" s="80" t="s">
        <v>306</v>
      </c>
      <c r="E62" s="40">
        <v>1</v>
      </c>
      <c r="F62" s="40">
        <v>1</v>
      </c>
      <c r="G62" s="81">
        <v>3</v>
      </c>
      <c r="H62" s="103"/>
      <c r="I62" s="104"/>
    </row>
    <row r="63" spans="1:9" s="25" customFormat="1" ht="18.75" customHeight="1" thickBot="1">
      <c r="A63" s="144">
        <v>7</v>
      </c>
      <c r="B63" s="163">
        <v>413017</v>
      </c>
      <c r="C63" s="61" t="s">
        <v>160</v>
      </c>
      <c r="D63" s="80" t="s">
        <v>305</v>
      </c>
      <c r="E63" s="40">
        <v>1</v>
      </c>
      <c r="F63" s="40">
        <v>3</v>
      </c>
      <c r="G63" s="81">
        <v>3</v>
      </c>
      <c r="H63" s="103"/>
      <c r="I63" s="104"/>
    </row>
    <row r="64" spans="1:9" s="25" customFormat="1" ht="18.75" customHeight="1" thickBot="1">
      <c r="A64" s="144">
        <v>7</v>
      </c>
      <c r="B64" s="163">
        <v>413037</v>
      </c>
      <c r="C64" s="62" t="s">
        <v>162</v>
      </c>
      <c r="D64" s="105" t="s">
        <v>305</v>
      </c>
      <c r="E64" s="63">
        <v>1</v>
      </c>
      <c r="F64" s="63">
        <v>7</v>
      </c>
      <c r="G64" s="106">
        <v>6</v>
      </c>
      <c r="H64" s="84">
        <f>SUM(G61:G64)</f>
        <v>15</v>
      </c>
      <c r="I64" s="85" t="s">
        <v>323</v>
      </c>
    </row>
    <row r="65" spans="1:9" s="25" customFormat="1" ht="18.75" customHeight="1">
      <c r="A65" s="146">
        <v>7</v>
      </c>
      <c r="B65" s="147"/>
      <c r="C65" s="107" t="s">
        <v>386</v>
      </c>
      <c r="D65" s="117" t="s">
        <v>307</v>
      </c>
      <c r="E65" s="148" t="s">
        <v>323</v>
      </c>
      <c r="F65" s="148" t="s">
        <v>323</v>
      </c>
      <c r="G65" s="149">
        <f>'Расподела бодова'!F27</f>
        <v>6</v>
      </c>
      <c r="H65" s="109"/>
      <c r="I65" s="110"/>
    </row>
    <row r="66" spans="1:9" s="25" customFormat="1" ht="18.75" customHeight="1" thickBot="1">
      <c r="A66" s="144">
        <v>7</v>
      </c>
      <c r="B66" s="164"/>
      <c r="C66" s="118" t="s">
        <v>387</v>
      </c>
      <c r="D66" s="119" t="s">
        <v>304</v>
      </c>
      <c r="E66" s="165" t="s">
        <v>323</v>
      </c>
      <c r="F66" s="165" t="s">
        <v>323</v>
      </c>
      <c r="G66" s="166">
        <f>'Расподела бодова'!F28</f>
        <v>6</v>
      </c>
      <c r="H66" s="103"/>
      <c r="I66" s="104"/>
    </row>
    <row r="67" spans="1:9" s="25" customFormat="1" ht="18.75" customHeight="1" thickBot="1">
      <c r="A67" s="150">
        <v>7</v>
      </c>
      <c r="B67" s="151"/>
      <c r="C67" s="111" t="s">
        <v>388</v>
      </c>
      <c r="D67" s="120" t="s">
        <v>306</v>
      </c>
      <c r="E67" s="152" t="s">
        <v>323</v>
      </c>
      <c r="F67" s="152" t="s">
        <v>323</v>
      </c>
      <c r="G67" s="153">
        <v>3</v>
      </c>
      <c r="H67" s="86" t="s">
        <v>323</v>
      </c>
      <c r="I67" s="87">
        <f>SUM(G65:G67)</f>
        <v>15</v>
      </c>
    </row>
    <row r="68" spans="1:9" ht="18.75" customHeight="1">
      <c r="A68" s="144">
        <v>8</v>
      </c>
      <c r="B68" s="145">
        <v>413048</v>
      </c>
      <c r="C68" s="67" t="s">
        <v>208</v>
      </c>
      <c r="D68" s="114" t="s">
        <v>306</v>
      </c>
      <c r="E68" s="65">
        <v>1</v>
      </c>
      <c r="F68" s="65">
        <v>1</v>
      </c>
      <c r="G68" s="113">
        <v>3</v>
      </c>
      <c r="H68" s="103"/>
      <c r="I68" s="104"/>
    </row>
    <row r="69" spans="1:9" ht="18.75" customHeight="1">
      <c r="A69" s="144">
        <v>8</v>
      </c>
      <c r="B69" s="145">
        <v>413028</v>
      </c>
      <c r="C69" s="61" t="s">
        <v>212</v>
      </c>
      <c r="D69" s="80" t="s">
        <v>306</v>
      </c>
      <c r="E69" s="40">
        <v>1</v>
      </c>
      <c r="F69" s="40">
        <v>1</v>
      </c>
      <c r="G69" s="81">
        <v>3</v>
      </c>
      <c r="H69" s="103"/>
      <c r="I69" s="104"/>
    </row>
    <row r="70" spans="1:9" s="25" customFormat="1" ht="18.75" customHeight="1" thickBot="1">
      <c r="A70" s="144">
        <v>8</v>
      </c>
      <c r="B70" s="145">
        <v>413018</v>
      </c>
      <c r="C70" s="61" t="s">
        <v>234</v>
      </c>
      <c r="D70" s="80" t="s">
        <v>305</v>
      </c>
      <c r="E70" s="40">
        <v>1</v>
      </c>
      <c r="F70" s="40">
        <v>3</v>
      </c>
      <c r="G70" s="81">
        <v>3</v>
      </c>
      <c r="H70" s="103"/>
      <c r="I70" s="104"/>
    </row>
    <row r="71" spans="1:9" s="25" customFormat="1" ht="18.75" customHeight="1" thickBot="1">
      <c r="A71" s="144">
        <v>8</v>
      </c>
      <c r="B71" s="145">
        <v>413038</v>
      </c>
      <c r="C71" s="62" t="s">
        <v>236</v>
      </c>
      <c r="D71" s="105" t="s">
        <v>305</v>
      </c>
      <c r="E71" s="63">
        <v>1</v>
      </c>
      <c r="F71" s="63">
        <v>7</v>
      </c>
      <c r="G71" s="106">
        <v>6</v>
      </c>
      <c r="H71" s="84">
        <f>SUM(G68:G71)</f>
        <v>15</v>
      </c>
      <c r="I71" s="85" t="s">
        <v>323</v>
      </c>
    </row>
    <row r="72" spans="1:9" s="25" customFormat="1" ht="18.75" customHeight="1">
      <c r="A72" s="146">
        <v>8</v>
      </c>
      <c r="B72" s="147"/>
      <c r="C72" s="107" t="s">
        <v>375</v>
      </c>
      <c r="D72" s="117" t="s">
        <v>307</v>
      </c>
      <c r="E72" s="148" t="s">
        <v>323</v>
      </c>
      <c r="F72" s="148" t="s">
        <v>323</v>
      </c>
      <c r="G72" s="149">
        <f>'Расподела бодова'!F30</f>
        <v>3</v>
      </c>
      <c r="H72" s="109"/>
      <c r="I72" s="110"/>
    </row>
    <row r="73" spans="1:9" s="25" customFormat="1" ht="18.75" customHeight="1" thickBot="1">
      <c r="A73" s="144">
        <v>8</v>
      </c>
      <c r="B73" s="164"/>
      <c r="C73" s="118" t="s">
        <v>376</v>
      </c>
      <c r="D73" s="119" t="s">
        <v>304</v>
      </c>
      <c r="E73" s="165" t="s">
        <v>323</v>
      </c>
      <c r="F73" s="165" t="s">
        <v>323</v>
      </c>
      <c r="G73" s="166">
        <f>'Расподела бодова'!F31</f>
        <v>6</v>
      </c>
      <c r="H73" s="103"/>
      <c r="I73" s="104"/>
    </row>
    <row r="74" spans="1:9" s="25" customFormat="1" ht="18.75" customHeight="1" thickBot="1">
      <c r="A74" s="150">
        <v>8</v>
      </c>
      <c r="B74" s="151"/>
      <c r="C74" s="111" t="s">
        <v>377</v>
      </c>
      <c r="D74" s="120" t="s">
        <v>299</v>
      </c>
      <c r="E74" s="152" t="s">
        <v>323</v>
      </c>
      <c r="F74" s="152" t="s">
        <v>323</v>
      </c>
      <c r="G74" s="153">
        <v>6</v>
      </c>
      <c r="H74" s="86" t="s">
        <v>323</v>
      </c>
      <c r="I74" s="87">
        <f>SUM(G72:G74)</f>
        <v>15</v>
      </c>
    </row>
    <row r="75" spans="1:9" s="59" customFormat="1" ht="27" customHeight="1" thickBot="1">
      <c r="A75" s="88"/>
      <c r="B75" s="154"/>
      <c r="C75" s="89" t="s">
        <v>327</v>
      </c>
      <c r="D75" s="90"/>
      <c r="E75" s="90"/>
      <c r="F75" s="90"/>
      <c r="G75" s="121">
        <f>SUM(G61:G74)</f>
        <v>60</v>
      </c>
      <c r="H75" s="91">
        <f>SUM(H61:H74)</f>
        <v>30</v>
      </c>
      <c r="I75" s="91">
        <f>SUM(I61:I74)</f>
        <v>30</v>
      </c>
    </row>
    <row r="76" spans="1:9" s="25" customFormat="1" ht="16.5" thickBot="1">
      <c r="A76" s="23"/>
      <c r="B76" s="167"/>
      <c r="C76" s="168"/>
      <c r="D76" s="99"/>
      <c r="E76" s="100"/>
      <c r="F76" s="100"/>
      <c r="G76" s="23"/>
      <c r="H76" s="23"/>
      <c r="I76" s="23"/>
    </row>
    <row r="77" spans="1:9" s="25" customFormat="1" ht="18.75" thickBot="1">
      <c r="A77" s="88"/>
      <c r="B77" s="154"/>
      <c r="C77" s="89" t="s">
        <v>334</v>
      </c>
      <c r="D77" s="90"/>
      <c r="E77" s="90"/>
      <c r="F77" s="90"/>
      <c r="G77" s="121">
        <f>SUM(G18+G37+G58+G75)</f>
        <v>240</v>
      </c>
      <c r="H77" s="92">
        <f>SUM(H18+H37+H58+H75)</f>
        <v>180</v>
      </c>
      <c r="I77" s="92">
        <f>SUM(I18+I37+I58+I75)</f>
        <v>60</v>
      </c>
    </row>
  </sheetData>
  <sheetProtection password="CC63" sheet="1" objects="1" scenarios="1" autoFilter="0"/>
  <hyperlinks>
    <hyperlink ref="C9" location="TM1!A1" display="Изборна група ТМ1"/>
    <hyperlink ref="C10" location="СА1!A1" display="Изборна група СА1"/>
    <hyperlink ref="C16" location="ТМ2!A1" display="Изборна група ТМ2"/>
    <hyperlink ref="C17" location="СА2!A1" display="Изборна група СА2"/>
    <hyperlink ref="C28" location="СА3!A1" display="Изборна група СА3"/>
    <hyperlink ref="C36" location="СА4!A1" display="Изборна група СА4"/>
    <hyperlink ref="C72" location="АО8!A1" display="Изборна група АО8"/>
    <hyperlink ref="C73" location="ТМ8!A1" display="Изборна група ТМ8"/>
    <hyperlink ref="C48" location="АО5!A1" display="Изборна група АО5"/>
    <hyperlink ref="C57" location="АО6!A1" display="Изборна група АО6"/>
    <hyperlink ref="C67" location="НС7!A1" display="Изборна група НС7"/>
    <hyperlink ref="C65" location="АО7!A1" display="Изборна група АО7"/>
    <hyperlink ref="C66" location="ТМ7!A1" display="Изборна група ТМ7"/>
    <hyperlink ref="C74" location="НС8!A1" display="Изборна група НС8"/>
  </hyperlinks>
  <printOptions horizontalCentered="1" verticalCentered="1"/>
  <pageMargins left="0.7480314960629921" right="0.7480314960629921" top="0.5118110236220472" bottom="0.4330708661417323" header="0.4330708661417323" footer="0.4330708661417323"/>
  <pageSetup fitToHeight="2" horizontalDpi="1200" verticalDpi="1200" orientation="portrait" paperSize="9" scale="66" r:id="rId1"/>
  <rowBreaks count="1" manualBreakCount="1">
    <brk id="38" max="7" man="1"/>
  </rowBreaks>
  <ignoredErrors>
    <ignoredError sqref="G9:G77" unlockedFormula="1"/>
    <ignoredError sqref="H8:I7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F124"/>
  <sheetViews>
    <sheetView tabSelected="1" zoomScalePageLayoutView="0" workbookViewId="0" topLeftCell="A1">
      <pane xSplit="5" ySplit="3" topLeftCell="F73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4" sqref="J124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294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515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802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73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74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613</v>
      </c>
      <c r="B8" s="39" t="s">
        <v>305</v>
      </c>
      <c r="C8" s="40">
        <v>1</v>
      </c>
      <c r="D8" s="40">
        <v>3</v>
      </c>
      <c r="E8" s="41">
        <v>3</v>
      </c>
    </row>
    <row r="9" spans="1:5" s="17" customFormat="1" ht="15.75">
      <c r="A9" s="53" t="s">
        <v>882</v>
      </c>
      <c r="B9" s="39" t="s">
        <v>305</v>
      </c>
      <c r="C9" s="40">
        <v>1</v>
      </c>
      <c r="D9" s="40">
        <v>3</v>
      </c>
      <c r="E9" s="41">
        <v>3</v>
      </c>
    </row>
    <row r="10" spans="1:5" s="17" customFormat="1" ht="15.75">
      <c r="A10" s="53" t="s">
        <v>75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76</v>
      </c>
      <c r="B11" s="39" t="s">
        <v>305</v>
      </c>
      <c r="C11" s="40">
        <v>1</v>
      </c>
      <c r="D11" s="40">
        <v>7</v>
      </c>
      <c r="E11" s="41">
        <v>6</v>
      </c>
    </row>
    <row r="12" spans="1:5" s="17" customFormat="1" ht="15.75">
      <c r="A12" s="53" t="s">
        <v>615</v>
      </c>
      <c r="B12" s="39" t="s">
        <v>305</v>
      </c>
      <c r="C12" s="40">
        <v>1</v>
      </c>
      <c r="D12" s="40">
        <v>3</v>
      </c>
      <c r="E12" s="41">
        <v>3</v>
      </c>
    </row>
    <row r="13" spans="1:5" s="17" customFormat="1" ht="15.75">
      <c r="A13" s="53" t="s">
        <v>884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616</v>
      </c>
      <c r="B14" s="39" t="s">
        <v>305</v>
      </c>
      <c r="C14" s="40">
        <v>1</v>
      </c>
      <c r="D14" s="40">
        <v>3</v>
      </c>
      <c r="E14" s="41">
        <v>3</v>
      </c>
    </row>
    <row r="15" spans="1:5" s="17" customFormat="1" ht="15.75">
      <c r="A15" s="53" t="s">
        <v>885</v>
      </c>
      <c r="B15" s="39" t="s">
        <v>305</v>
      </c>
      <c r="C15" s="40">
        <v>1</v>
      </c>
      <c r="D15" s="40">
        <v>3</v>
      </c>
      <c r="E15" s="41">
        <v>3</v>
      </c>
    </row>
    <row r="16" spans="1:5" s="17" customFormat="1" ht="15.75">
      <c r="A16" s="53" t="s">
        <v>77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78</v>
      </c>
      <c r="B17" s="39" t="s">
        <v>305</v>
      </c>
      <c r="C17" s="40">
        <v>1</v>
      </c>
      <c r="D17" s="40">
        <v>3</v>
      </c>
      <c r="E17" s="41">
        <v>3</v>
      </c>
    </row>
    <row r="18" spans="1:5" s="17" customFormat="1" ht="15.75">
      <c r="A18" s="53" t="s">
        <v>79</v>
      </c>
      <c r="B18" s="39" t="s">
        <v>305</v>
      </c>
      <c r="C18" s="40">
        <v>1</v>
      </c>
      <c r="D18" s="40">
        <v>7</v>
      </c>
      <c r="E18" s="41">
        <v>6</v>
      </c>
    </row>
    <row r="19" spans="1:5" s="17" customFormat="1" ht="15.75">
      <c r="A19" s="53" t="s">
        <v>619</v>
      </c>
      <c r="B19" s="39" t="s">
        <v>305</v>
      </c>
      <c r="C19" s="40">
        <v>1</v>
      </c>
      <c r="D19" s="40">
        <v>3</v>
      </c>
      <c r="E19" s="41">
        <v>3</v>
      </c>
    </row>
    <row r="20" spans="1:5" s="17" customFormat="1" ht="15.75">
      <c r="A20" s="53" t="s">
        <v>888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80</v>
      </c>
      <c r="B21" s="39" t="s">
        <v>305</v>
      </c>
      <c r="C21" s="40">
        <v>1</v>
      </c>
      <c r="D21" s="40">
        <v>7</v>
      </c>
      <c r="E21" s="41">
        <v>6</v>
      </c>
    </row>
    <row r="22" spans="1:5" s="17" customFormat="1" ht="15.75">
      <c r="A22" s="53" t="s">
        <v>621</v>
      </c>
      <c r="B22" s="39" t="s">
        <v>305</v>
      </c>
      <c r="C22" s="40">
        <v>1</v>
      </c>
      <c r="D22" s="40">
        <v>3</v>
      </c>
      <c r="E22" s="41">
        <v>3</v>
      </c>
    </row>
    <row r="23" spans="1:5" s="17" customFormat="1" ht="15.75">
      <c r="A23" s="53" t="s">
        <v>890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81</v>
      </c>
      <c r="B24" s="39" t="s">
        <v>305</v>
      </c>
      <c r="C24" s="40">
        <v>1</v>
      </c>
      <c r="D24" s="40">
        <v>3</v>
      </c>
      <c r="E24" s="41">
        <v>3</v>
      </c>
    </row>
    <row r="25" spans="1:5" s="17" customFormat="1" ht="15.75">
      <c r="A25" s="53" t="s">
        <v>82</v>
      </c>
      <c r="B25" s="39" t="s">
        <v>305</v>
      </c>
      <c r="C25" s="40">
        <v>1</v>
      </c>
      <c r="D25" s="40">
        <v>7</v>
      </c>
      <c r="E25" s="41">
        <v>6</v>
      </c>
    </row>
    <row r="26" spans="1:5" s="17" customFormat="1" ht="15.75">
      <c r="A26" s="53" t="s">
        <v>624</v>
      </c>
      <c r="B26" s="39" t="s">
        <v>305</v>
      </c>
      <c r="C26" s="40">
        <v>1</v>
      </c>
      <c r="D26" s="40">
        <v>3</v>
      </c>
      <c r="E26" s="41">
        <v>3</v>
      </c>
    </row>
    <row r="27" spans="1:5" s="17" customFormat="1" ht="15.75">
      <c r="A27" s="53" t="s">
        <v>893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83</v>
      </c>
      <c r="B28" s="39" t="s">
        <v>305</v>
      </c>
      <c r="C28" s="40">
        <v>1</v>
      </c>
      <c r="D28" s="40">
        <v>7</v>
      </c>
      <c r="E28" s="41">
        <v>6</v>
      </c>
    </row>
    <row r="29" spans="1:5" s="17" customFormat="1" ht="15.75">
      <c r="A29" s="53" t="s">
        <v>626</v>
      </c>
      <c r="B29" s="39" t="s">
        <v>305</v>
      </c>
      <c r="C29" s="40">
        <v>1</v>
      </c>
      <c r="D29" s="40">
        <v>3</v>
      </c>
      <c r="E29" s="41">
        <v>3</v>
      </c>
    </row>
    <row r="30" spans="1:5" s="17" customFormat="1" ht="15.75">
      <c r="A30" s="53" t="s">
        <v>895</v>
      </c>
      <c r="B30" s="39" t="s">
        <v>305</v>
      </c>
      <c r="C30" s="40">
        <v>1</v>
      </c>
      <c r="D30" s="40">
        <v>3</v>
      </c>
      <c r="E30" s="41">
        <v>3</v>
      </c>
    </row>
    <row r="31" spans="1:5" s="17" customFormat="1" ht="15.75">
      <c r="A31" s="53" t="s">
        <v>84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85</v>
      </c>
      <c r="B32" s="39" t="s">
        <v>305</v>
      </c>
      <c r="C32" s="40">
        <v>1</v>
      </c>
      <c r="D32" s="40">
        <v>7</v>
      </c>
      <c r="E32" s="41">
        <v>6</v>
      </c>
    </row>
    <row r="33" spans="1:5" s="17" customFormat="1" ht="15.75">
      <c r="A33" s="53" t="s">
        <v>629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898</v>
      </c>
      <c r="B34" s="39" t="s">
        <v>305</v>
      </c>
      <c r="C34" s="40">
        <v>1</v>
      </c>
      <c r="D34" s="40">
        <v>3</v>
      </c>
      <c r="E34" s="41">
        <v>3</v>
      </c>
    </row>
    <row r="35" spans="1:5" s="17" customFormat="1" ht="15.75">
      <c r="A35" s="53" t="s">
        <v>86</v>
      </c>
      <c r="B35" s="39" t="s">
        <v>305</v>
      </c>
      <c r="C35" s="40">
        <v>1</v>
      </c>
      <c r="D35" s="40">
        <v>7</v>
      </c>
      <c r="E35" s="41">
        <v>6</v>
      </c>
    </row>
    <row r="36" spans="1:5" s="17" customFormat="1" ht="15.75">
      <c r="A36" s="53" t="s">
        <v>631</v>
      </c>
      <c r="B36" s="39" t="s">
        <v>305</v>
      </c>
      <c r="C36" s="40">
        <v>1</v>
      </c>
      <c r="D36" s="40">
        <v>3</v>
      </c>
      <c r="E36" s="41">
        <v>3</v>
      </c>
    </row>
    <row r="37" spans="1:5" s="17" customFormat="1" ht="15.75">
      <c r="A37" s="53" t="s">
        <v>900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87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88</v>
      </c>
      <c r="B39" s="39" t="s">
        <v>305</v>
      </c>
      <c r="C39" s="40">
        <v>1</v>
      </c>
      <c r="D39" s="40">
        <v>7</v>
      </c>
      <c r="E39" s="41">
        <v>6</v>
      </c>
    </row>
    <row r="40" spans="1:5" s="17" customFormat="1" ht="15.75">
      <c r="A40" s="53" t="s">
        <v>633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902</v>
      </c>
      <c r="B41" s="39" t="s">
        <v>305</v>
      </c>
      <c r="C41" s="40">
        <v>1</v>
      </c>
      <c r="D41" s="40">
        <v>3</v>
      </c>
      <c r="E41" s="41">
        <v>3</v>
      </c>
    </row>
    <row r="42" spans="1:5" s="17" customFormat="1" ht="15.75">
      <c r="A42" s="53" t="s">
        <v>89</v>
      </c>
      <c r="B42" s="39" t="s">
        <v>305</v>
      </c>
      <c r="C42" s="40">
        <v>1</v>
      </c>
      <c r="D42" s="40">
        <v>3</v>
      </c>
      <c r="E42" s="41">
        <v>3</v>
      </c>
    </row>
    <row r="43" spans="1:5" s="17" customFormat="1" ht="15.75">
      <c r="A43" s="53" t="s">
        <v>634</v>
      </c>
      <c r="B43" s="39" t="s">
        <v>305</v>
      </c>
      <c r="C43" s="40">
        <v>1</v>
      </c>
      <c r="D43" s="40">
        <v>3</v>
      </c>
      <c r="E43" s="41">
        <v>3</v>
      </c>
    </row>
    <row r="44" spans="1:5" s="17" customFormat="1" ht="15.75">
      <c r="A44" s="53" t="s">
        <v>903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90</v>
      </c>
      <c r="B45" s="39" t="s">
        <v>305</v>
      </c>
      <c r="C45" s="40">
        <v>1</v>
      </c>
      <c r="D45" s="40">
        <v>3</v>
      </c>
      <c r="E45" s="41">
        <v>3</v>
      </c>
    </row>
    <row r="46" spans="1:5" s="17" customFormat="1" ht="15.75">
      <c r="A46" s="53" t="s">
        <v>635</v>
      </c>
      <c r="B46" s="39" t="s">
        <v>305</v>
      </c>
      <c r="C46" s="40">
        <v>1</v>
      </c>
      <c r="D46" s="40">
        <v>3</v>
      </c>
      <c r="E46" s="41">
        <v>3</v>
      </c>
    </row>
    <row r="47" spans="1:5" s="17" customFormat="1" ht="15.75">
      <c r="A47" s="53" t="s">
        <v>904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91</v>
      </c>
      <c r="B48" s="39" t="s">
        <v>305</v>
      </c>
      <c r="C48" s="40">
        <v>1</v>
      </c>
      <c r="D48" s="40">
        <v>3</v>
      </c>
      <c r="E48" s="41">
        <v>3</v>
      </c>
    </row>
    <row r="49" spans="1:5" s="17" customFormat="1" ht="15.75">
      <c r="A49" s="53" t="s">
        <v>92</v>
      </c>
      <c r="B49" s="39" t="s">
        <v>305</v>
      </c>
      <c r="C49" s="40">
        <v>1</v>
      </c>
      <c r="D49" s="40">
        <v>7</v>
      </c>
      <c r="E49" s="41">
        <v>6</v>
      </c>
    </row>
    <row r="50" spans="1:5" s="17" customFormat="1" ht="15.75">
      <c r="A50" s="53" t="s">
        <v>637</v>
      </c>
      <c r="B50" s="39" t="s">
        <v>305</v>
      </c>
      <c r="C50" s="40">
        <v>1</v>
      </c>
      <c r="D50" s="40">
        <v>3</v>
      </c>
      <c r="E50" s="41">
        <v>3</v>
      </c>
    </row>
    <row r="51" spans="1:5" s="17" customFormat="1" ht="15.75">
      <c r="A51" s="53" t="s">
        <v>906</v>
      </c>
      <c r="B51" s="39" t="s">
        <v>305</v>
      </c>
      <c r="C51" s="40">
        <v>1</v>
      </c>
      <c r="D51" s="40">
        <v>3</v>
      </c>
      <c r="E51" s="41">
        <v>3</v>
      </c>
    </row>
    <row r="52" spans="1:5" s="17" customFormat="1" ht="15.75">
      <c r="A52" s="53" t="s">
        <v>93</v>
      </c>
      <c r="B52" s="39" t="s">
        <v>305</v>
      </c>
      <c r="C52" s="40">
        <v>1</v>
      </c>
      <c r="D52" s="40">
        <v>7</v>
      </c>
      <c r="E52" s="41">
        <v>6</v>
      </c>
    </row>
    <row r="53" spans="1:5" s="17" customFormat="1" ht="15.75">
      <c r="A53" s="53" t="s">
        <v>639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908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94</v>
      </c>
      <c r="B55" s="39" t="s">
        <v>305</v>
      </c>
      <c r="C55" s="40">
        <v>1</v>
      </c>
      <c r="D55" s="40">
        <v>3</v>
      </c>
      <c r="E55" s="41">
        <v>3</v>
      </c>
    </row>
    <row r="56" spans="1:5" s="17" customFormat="1" ht="15.75">
      <c r="A56" s="53" t="s">
        <v>95</v>
      </c>
      <c r="B56" s="39" t="s">
        <v>305</v>
      </c>
      <c r="C56" s="40">
        <v>1</v>
      </c>
      <c r="D56" s="40">
        <v>7</v>
      </c>
      <c r="E56" s="41">
        <v>6</v>
      </c>
    </row>
    <row r="57" spans="1:5" s="17" customFormat="1" ht="15.75">
      <c r="A57" s="53" t="s">
        <v>641</v>
      </c>
      <c r="B57" s="39" t="s">
        <v>305</v>
      </c>
      <c r="C57" s="40">
        <v>1</v>
      </c>
      <c r="D57" s="40">
        <v>3</v>
      </c>
      <c r="E57" s="41">
        <v>3</v>
      </c>
    </row>
    <row r="58" spans="1:5" s="17" customFormat="1" ht="15.75">
      <c r="A58" s="53" t="s">
        <v>910</v>
      </c>
      <c r="B58" s="39" t="s">
        <v>305</v>
      </c>
      <c r="C58" s="40">
        <v>1</v>
      </c>
      <c r="D58" s="40">
        <v>3</v>
      </c>
      <c r="E58" s="41">
        <v>3</v>
      </c>
    </row>
    <row r="59" spans="1:5" s="17" customFormat="1" ht="15.75">
      <c r="A59" s="53" t="s">
        <v>96</v>
      </c>
      <c r="B59" s="39" t="s">
        <v>305</v>
      </c>
      <c r="C59" s="40">
        <v>1</v>
      </c>
      <c r="D59" s="40">
        <v>3</v>
      </c>
      <c r="E59" s="41">
        <v>3</v>
      </c>
    </row>
    <row r="60" spans="1:5" s="17" customFormat="1" ht="15.75">
      <c r="A60" s="53" t="s">
        <v>97</v>
      </c>
      <c r="B60" s="39" t="s">
        <v>305</v>
      </c>
      <c r="C60" s="40">
        <v>1</v>
      </c>
      <c r="D60" s="40">
        <v>7</v>
      </c>
      <c r="E60" s="41">
        <v>6</v>
      </c>
    </row>
    <row r="61" spans="1:5" s="17" customFormat="1" ht="15.75">
      <c r="A61" s="53" t="s">
        <v>643</v>
      </c>
      <c r="B61" s="39" t="s">
        <v>305</v>
      </c>
      <c r="C61" s="40">
        <v>1</v>
      </c>
      <c r="D61" s="40">
        <v>3</v>
      </c>
      <c r="E61" s="41">
        <v>3</v>
      </c>
    </row>
    <row r="62" spans="1:5" s="17" customFormat="1" ht="15.75">
      <c r="A62" s="53" t="s">
        <v>912</v>
      </c>
      <c r="B62" s="39" t="s">
        <v>305</v>
      </c>
      <c r="C62" s="40">
        <v>1</v>
      </c>
      <c r="D62" s="40">
        <v>3</v>
      </c>
      <c r="E62" s="41">
        <v>3</v>
      </c>
    </row>
    <row r="63" spans="1:5" s="17" customFormat="1" ht="15.75">
      <c r="A63" s="53" t="s">
        <v>644</v>
      </c>
      <c r="B63" s="39" t="s">
        <v>305</v>
      </c>
      <c r="C63" s="40">
        <v>1</v>
      </c>
      <c r="D63" s="40">
        <v>3</v>
      </c>
      <c r="E63" s="41">
        <v>3</v>
      </c>
    </row>
    <row r="64" spans="1:5" s="17" customFormat="1" ht="15.75">
      <c r="A64" s="53" t="s">
        <v>913</v>
      </c>
      <c r="B64" s="39" t="s">
        <v>305</v>
      </c>
      <c r="C64" s="40">
        <v>1</v>
      </c>
      <c r="D64" s="40">
        <v>3</v>
      </c>
      <c r="E64" s="41">
        <v>3</v>
      </c>
    </row>
    <row r="65" spans="1:5" s="17" customFormat="1" ht="15.75">
      <c r="A65" s="53" t="s">
        <v>98</v>
      </c>
      <c r="B65" s="39" t="s">
        <v>305</v>
      </c>
      <c r="C65" s="40">
        <v>1</v>
      </c>
      <c r="D65" s="40">
        <v>3</v>
      </c>
      <c r="E65" s="41">
        <v>3</v>
      </c>
    </row>
    <row r="66" spans="1:5" s="17" customFormat="1" ht="15.75">
      <c r="A66" s="53" t="s">
        <v>645</v>
      </c>
      <c r="B66" s="39" t="s">
        <v>305</v>
      </c>
      <c r="C66" s="40">
        <v>1</v>
      </c>
      <c r="D66" s="40">
        <v>3</v>
      </c>
      <c r="E66" s="41">
        <v>3</v>
      </c>
    </row>
    <row r="67" spans="1:5" s="17" customFormat="1" ht="15.75">
      <c r="A67" s="53" t="s">
        <v>914</v>
      </c>
      <c r="B67" s="39" t="s">
        <v>305</v>
      </c>
      <c r="C67" s="40">
        <v>1</v>
      </c>
      <c r="D67" s="40">
        <v>3</v>
      </c>
      <c r="E67" s="41">
        <v>3</v>
      </c>
    </row>
    <row r="68" spans="1:5" s="17" customFormat="1" ht="15.75">
      <c r="A68" s="53" t="s">
        <v>646</v>
      </c>
      <c r="B68" s="39" t="s">
        <v>305</v>
      </c>
      <c r="C68" s="40">
        <v>1</v>
      </c>
      <c r="D68" s="40">
        <v>3</v>
      </c>
      <c r="E68" s="41">
        <v>3</v>
      </c>
    </row>
    <row r="69" spans="1:5" s="17" customFormat="1" ht="15.75">
      <c r="A69" s="53" t="s">
        <v>915</v>
      </c>
      <c r="B69" s="39" t="s">
        <v>305</v>
      </c>
      <c r="C69" s="40">
        <v>1</v>
      </c>
      <c r="D69" s="40">
        <v>3</v>
      </c>
      <c r="E69" s="41">
        <v>3</v>
      </c>
    </row>
    <row r="70" spans="1:5" s="17" customFormat="1" ht="15.75">
      <c r="A70" s="53" t="s">
        <v>99</v>
      </c>
      <c r="B70" s="39" t="s">
        <v>305</v>
      </c>
      <c r="C70" s="40">
        <v>1</v>
      </c>
      <c r="D70" s="40">
        <v>7</v>
      </c>
      <c r="E70" s="41">
        <v>6</v>
      </c>
    </row>
    <row r="71" spans="1:5" s="17" customFormat="1" ht="15.75">
      <c r="A71" s="53" t="s">
        <v>648</v>
      </c>
      <c r="B71" s="39" t="s">
        <v>305</v>
      </c>
      <c r="C71" s="40">
        <v>1</v>
      </c>
      <c r="D71" s="40">
        <v>3</v>
      </c>
      <c r="E71" s="41">
        <v>3</v>
      </c>
    </row>
    <row r="72" spans="1:5" s="17" customFormat="1" ht="15.75">
      <c r="A72" s="53" t="s">
        <v>917</v>
      </c>
      <c r="B72" s="39" t="s">
        <v>305</v>
      </c>
      <c r="C72" s="40">
        <v>1</v>
      </c>
      <c r="D72" s="40">
        <v>3</v>
      </c>
      <c r="E72" s="41">
        <v>3</v>
      </c>
    </row>
    <row r="73" spans="1:5" s="17" customFormat="1" ht="15.75">
      <c r="A73" s="53" t="s">
        <v>100</v>
      </c>
      <c r="B73" s="39" t="s">
        <v>305</v>
      </c>
      <c r="C73" s="40">
        <v>1</v>
      </c>
      <c r="D73" s="40">
        <v>3</v>
      </c>
      <c r="E73" s="41">
        <v>3</v>
      </c>
    </row>
    <row r="74" spans="1:5" s="17" customFormat="1" ht="15.75">
      <c r="A74" s="53" t="s">
        <v>101</v>
      </c>
      <c r="B74" s="39" t="s">
        <v>305</v>
      </c>
      <c r="C74" s="40">
        <v>1</v>
      </c>
      <c r="D74" s="40">
        <v>7</v>
      </c>
      <c r="E74" s="41">
        <v>6</v>
      </c>
    </row>
    <row r="75" spans="1:5" s="17" customFormat="1" ht="15.75">
      <c r="A75" s="53" t="s">
        <v>650</v>
      </c>
      <c r="B75" s="39" t="s">
        <v>305</v>
      </c>
      <c r="C75" s="40">
        <v>1</v>
      </c>
      <c r="D75" s="40">
        <v>3</v>
      </c>
      <c r="E75" s="41">
        <v>3</v>
      </c>
    </row>
    <row r="76" spans="1:5" s="17" customFormat="1" ht="15.75">
      <c r="A76" s="53" t="s">
        <v>919</v>
      </c>
      <c r="B76" s="39" t="s">
        <v>305</v>
      </c>
      <c r="C76" s="40">
        <v>1</v>
      </c>
      <c r="D76" s="40">
        <v>3</v>
      </c>
      <c r="E76" s="41">
        <v>3</v>
      </c>
    </row>
    <row r="77" spans="1:5" s="17" customFormat="1" ht="15.75">
      <c r="A77" s="53" t="s">
        <v>102</v>
      </c>
      <c r="B77" s="39" t="s">
        <v>305</v>
      </c>
      <c r="C77" s="40">
        <v>1</v>
      </c>
      <c r="D77" s="40">
        <v>7</v>
      </c>
      <c r="E77" s="41">
        <v>6</v>
      </c>
    </row>
    <row r="78" spans="1:5" s="17" customFormat="1" ht="15.75">
      <c r="A78" s="53" t="s">
        <v>653</v>
      </c>
      <c r="B78" s="39" t="s">
        <v>305</v>
      </c>
      <c r="C78" s="40">
        <v>1</v>
      </c>
      <c r="D78" s="40">
        <v>3</v>
      </c>
      <c r="E78" s="41">
        <v>3</v>
      </c>
    </row>
    <row r="79" spans="1:5" s="17" customFormat="1" ht="15.75">
      <c r="A79" s="53" t="s">
        <v>922</v>
      </c>
      <c r="B79" s="39" t="s">
        <v>305</v>
      </c>
      <c r="C79" s="40">
        <v>1</v>
      </c>
      <c r="D79" s="40">
        <v>3</v>
      </c>
      <c r="E79" s="41">
        <v>3</v>
      </c>
    </row>
    <row r="80" spans="1:5" s="17" customFormat="1" ht="15.75">
      <c r="A80" s="53" t="s">
        <v>103</v>
      </c>
      <c r="B80" s="39" t="s">
        <v>305</v>
      </c>
      <c r="C80" s="40">
        <v>1</v>
      </c>
      <c r="D80" s="40">
        <v>3</v>
      </c>
      <c r="E80" s="41">
        <v>3</v>
      </c>
    </row>
    <row r="81" spans="1:5" s="17" customFormat="1" ht="15.75">
      <c r="A81" s="53" t="s">
        <v>104</v>
      </c>
      <c r="B81" s="39" t="s">
        <v>305</v>
      </c>
      <c r="C81" s="40">
        <v>1</v>
      </c>
      <c r="D81" s="40">
        <v>7</v>
      </c>
      <c r="E81" s="41">
        <v>6</v>
      </c>
    </row>
    <row r="82" spans="1:5" s="17" customFormat="1" ht="15.75">
      <c r="A82" s="53" t="s">
        <v>655</v>
      </c>
      <c r="B82" s="39" t="s">
        <v>305</v>
      </c>
      <c r="C82" s="40">
        <v>1</v>
      </c>
      <c r="D82" s="40">
        <v>3</v>
      </c>
      <c r="E82" s="41">
        <v>3</v>
      </c>
    </row>
    <row r="83" spans="1:5" s="17" customFormat="1" ht="15.75">
      <c r="A83" s="53" t="s">
        <v>924</v>
      </c>
      <c r="B83" s="39" t="s">
        <v>305</v>
      </c>
      <c r="C83" s="40">
        <v>1</v>
      </c>
      <c r="D83" s="40">
        <v>3</v>
      </c>
      <c r="E83" s="41">
        <v>3</v>
      </c>
    </row>
    <row r="84" spans="1:5" s="17" customFormat="1" ht="15.75">
      <c r="A84" s="53" t="s">
        <v>105</v>
      </c>
      <c r="B84" s="39" t="s">
        <v>305</v>
      </c>
      <c r="C84" s="40">
        <v>1</v>
      </c>
      <c r="D84" s="40">
        <v>7</v>
      </c>
      <c r="E84" s="41">
        <v>6</v>
      </c>
    </row>
    <row r="85" spans="1:5" s="17" customFormat="1" ht="15.75">
      <c r="A85" s="53" t="s">
        <v>657</v>
      </c>
      <c r="B85" s="39" t="s">
        <v>305</v>
      </c>
      <c r="C85" s="40">
        <v>1</v>
      </c>
      <c r="D85" s="40">
        <v>3</v>
      </c>
      <c r="E85" s="41">
        <v>3</v>
      </c>
    </row>
    <row r="86" spans="1:5" s="17" customFormat="1" ht="15.75">
      <c r="A86" s="53" t="s">
        <v>926</v>
      </c>
      <c r="B86" s="39" t="s">
        <v>305</v>
      </c>
      <c r="C86" s="40">
        <v>1</v>
      </c>
      <c r="D86" s="40">
        <v>3</v>
      </c>
      <c r="E86" s="41">
        <v>3</v>
      </c>
    </row>
    <row r="87" spans="1:5" s="17" customFormat="1" ht="15.75">
      <c r="A87" s="53" t="s">
        <v>106</v>
      </c>
      <c r="B87" s="39" t="s">
        <v>305</v>
      </c>
      <c r="C87" s="40">
        <v>1</v>
      </c>
      <c r="D87" s="40">
        <v>3</v>
      </c>
      <c r="E87" s="41">
        <v>3</v>
      </c>
    </row>
    <row r="88" spans="1:5" s="17" customFormat="1" ht="15.75">
      <c r="A88" s="53" t="s">
        <v>107</v>
      </c>
      <c r="B88" s="39" t="s">
        <v>305</v>
      </c>
      <c r="C88" s="40">
        <v>1</v>
      </c>
      <c r="D88" s="40">
        <v>3</v>
      </c>
      <c r="E88" s="41">
        <v>3</v>
      </c>
    </row>
    <row r="89" spans="1:5" s="17" customFormat="1" ht="15.75">
      <c r="A89" s="53" t="s">
        <v>108</v>
      </c>
      <c r="B89" s="39" t="s">
        <v>305</v>
      </c>
      <c r="C89" s="40">
        <v>1</v>
      </c>
      <c r="D89" s="40">
        <v>3</v>
      </c>
      <c r="E89" s="41">
        <v>3</v>
      </c>
    </row>
    <row r="90" spans="1:5" s="17" customFormat="1" ht="15.75">
      <c r="A90" s="53" t="s">
        <v>109</v>
      </c>
      <c r="B90" s="39" t="s">
        <v>305</v>
      </c>
      <c r="C90" s="40">
        <v>1</v>
      </c>
      <c r="D90" s="40">
        <v>3</v>
      </c>
      <c r="E90" s="41">
        <v>3</v>
      </c>
    </row>
    <row r="91" spans="1:5" s="17" customFormat="1" ht="15.75">
      <c r="A91" s="53" t="s">
        <v>110</v>
      </c>
      <c r="B91" s="39" t="s">
        <v>305</v>
      </c>
      <c r="C91" s="40">
        <v>1</v>
      </c>
      <c r="D91" s="40">
        <v>7</v>
      </c>
      <c r="E91" s="41">
        <v>6</v>
      </c>
    </row>
    <row r="92" spans="1:5" s="17" customFormat="1" ht="15.75">
      <c r="A92" s="53" t="s">
        <v>659</v>
      </c>
      <c r="B92" s="39" t="s">
        <v>305</v>
      </c>
      <c r="C92" s="40">
        <v>1</v>
      </c>
      <c r="D92" s="40">
        <v>3</v>
      </c>
      <c r="E92" s="41">
        <v>3</v>
      </c>
    </row>
    <row r="93" spans="1:5" s="17" customFormat="1" ht="15.75">
      <c r="A93" s="53" t="s">
        <v>928</v>
      </c>
      <c r="B93" s="39" t="s">
        <v>305</v>
      </c>
      <c r="C93" s="40">
        <v>1</v>
      </c>
      <c r="D93" s="40">
        <v>3</v>
      </c>
      <c r="E93" s="41">
        <v>3</v>
      </c>
    </row>
    <row r="94" spans="1:5" s="17" customFormat="1" ht="15.75">
      <c r="A94" s="53" t="s">
        <v>660</v>
      </c>
      <c r="B94" s="39" t="s">
        <v>305</v>
      </c>
      <c r="C94" s="40">
        <v>1</v>
      </c>
      <c r="D94" s="40">
        <v>3</v>
      </c>
      <c r="E94" s="41">
        <v>3</v>
      </c>
    </row>
    <row r="95" spans="1:5" s="17" customFormat="1" ht="15.75">
      <c r="A95" s="53" t="s">
        <v>929</v>
      </c>
      <c r="B95" s="39" t="s">
        <v>305</v>
      </c>
      <c r="C95" s="40">
        <v>1</v>
      </c>
      <c r="D95" s="40">
        <v>3</v>
      </c>
      <c r="E95" s="41">
        <v>3</v>
      </c>
    </row>
    <row r="96" spans="1:5" s="17" customFormat="1" ht="15.75">
      <c r="A96" s="53" t="s">
        <v>111</v>
      </c>
      <c r="B96" s="39" t="s">
        <v>305</v>
      </c>
      <c r="C96" s="40">
        <v>1</v>
      </c>
      <c r="D96" s="40">
        <v>3</v>
      </c>
      <c r="E96" s="41">
        <v>3</v>
      </c>
    </row>
    <row r="97" spans="1:5" s="17" customFormat="1" ht="15.75">
      <c r="A97" s="53" t="s">
        <v>112</v>
      </c>
      <c r="B97" s="39" t="s">
        <v>305</v>
      </c>
      <c r="C97" s="40">
        <v>1</v>
      </c>
      <c r="D97" s="40">
        <v>7</v>
      </c>
      <c r="E97" s="41">
        <v>6</v>
      </c>
    </row>
    <row r="98" spans="1:5" s="17" customFormat="1" ht="15.75">
      <c r="A98" s="53" t="s">
        <v>662</v>
      </c>
      <c r="B98" s="39" t="s">
        <v>305</v>
      </c>
      <c r="C98" s="40">
        <v>1</v>
      </c>
      <c r="D98" s="40">
        <v>3</v>
      </c>
      <c r="E98" s="41">
        <v>3</v>
      </c>
    </row>
    <row r="99" spans="1:5" s="17" customFormat="1" ht="15.75">
      <c r="A99" s="53" t="s">
        <v>931</v>
      </c>
      <c r="B99" s="39" t="s">
        <v>305</v>
      </c>
      <c r="C99" s="40">
        <v>1</v>
      </c>
      <c r="D99" s="40">
        <v>3</v>
      </c>
      <c r="E99" s="41">
        <v>3</v>
      </c>
    </row>
    <row r="100" spans="1:5" s="17" customFormat="1" ht="15.75">
      <c r="A100" s="53" t="s">
        <v>113</v>
      </c>
      <c r="B100" s="39" t="s">
        <v>305</v>
      </c>
      <c r="C100" s="40">
        <v>1</v>
      </c>
      <c r="D100" s="40">
        <v>7</v>
      </c>
      <c r="E100" s="41">
        <v>6</v>
      </c>
    </row>
    <row r="101" spans="1:5" s="17" customFormat="1" ht="15.75">
      <c r="A101" s="53" t="s">
        <v>114</v>
      </c>
      <c r="B101" s="39" t="s">
        <v>305</v>
      </c>
      <c r="C101" s="40">
        <v>1</v>
      </c>
      <c r="D101" s="40">
        <v>7</v>
      </c>
      <c r="E101" s="41">
        <v>6</v>
      </c>
    </row>
    <row r="102" spans="1:5" s="17" customFormat="1" ht="15.75">
      <c r="A102" s="53" t="s">
        <v>665</v>
      </c>
      <c r="B102" s="39" t="s">
        <v>305</v>
      </c>
      <c r="C102" s="40">
        <v>1</v>
      </c>
      <c r="D102" s="40">
        <v>3</v>
      </c>
      <c r="E102" s="41">
        <v>3</v>
      </c>
    </row>
    <row r="103" spans="1:5" s="17" customFormat="1" ht="15.75">
      <c r="A103" s="53" t="s">
        <v>934</v>
      </c>
      <c r="B103" s="39" t="s">
        <v>305</v>
      </c>
      <c r="C103" s="40">
        <v>1</v>
      </c>
      <c r="D103" s="40">
        <v>3</v>
      </c>
      <c r="E103" s="41">
        <v>3</v>
      </c>
    </row>
    <row r="104" spans="1:5" s="17" customFormat="1" ht="15.75">
      <c r="A104" s="53" t="s">
        <v>115</v>
      </c>
      <c r="B104" s="39" t="s">
        <v>305</v>
      </c>
      <c r="C104" s="40">
        <v>1</v>
      </c>
      <c r="D104" s="40">
        <v>3</v>
      </c>
      <c r="E104" s="41">
        <v>3</v>
      </c>
    </row>
    <row r="105" spans="1:5" s="17" customFormat="1" ht="15.75">
      <c r="A105" s="53" t="s">
        <v>666</v>
      </c>
      <c r="B105" s="39" t="s">
        <v>305</v>
      </c>
      <c r="C105" s="40">
        <v>1</v>
      </c>
      <c r="D105" s="40">
        <v>3</v>
      </c>
      <c r="E105" s="41">
        <v>3</v>
      </c>
    </row>
    <row r="106" spans="1:5" s="17" customFormat="1" ht="15.75">
      <c r="A106" s="53" t="s">
        <v>935</v>
      </c>
      <c r="B106" s="39" t="s">
        <v>305</v>
      </c>
      <c r="C106" s="40">
        <v>1</v>
      </c>
      <c r="D106" s="40">
        <v>3</v>
      </c>
      <c r="E106" s="41">
        <v>3</v>
      </c>
    </row>
    <row r="107" spans="1:5" s="17" customFormat="1" ht="15.75">
      <c r="A107" s="53" t="s">
        <v>116</v>
      </c>
      <c r="B107" s="39" t="s">
        <v>305</v>
      </c>
      <c r="C107" s="40">
        <v>1</v>
      </c>
      <c r="D107" s="40">
        <v>3</v>
      </c>
      <c r="E107" s="41">
        <v>3</v>
      </c>
    </row>
    <row r="108" spans="1:6" s="17" customFormat="1" ht="16.5" thickBot="1">
      <c r="A108" s="54"/>
      <c r="B108" s="42"/>
      <c r="C108" s="43"/>
      <c r="D108" s="43"/>
      <c r="E108" s="44"/>
      <c r="F108" s="17" t="s">
        <v>336</v>
      </c>
    </row>
    <row r="109" spans="3:4" ht="15.75">
      <c r="C109" s="47"/>
      <c r="D109" s="47"/>
    </row>
    <row r="110" spans="3:4" ht="15.75">
      <c r="C110" s="47"/>
      <c r="D110" s="47"/>
    </row>
    <row r="111" spans="1:4" ht="15.75">
      <c r="A111" s="49"/>
      <c r="B111" s="49"/>
      <c r="C111" s="47"/>
      <c r="D111" s="47"/>
    </row>
    <row r="112" spans="1:4" ht="15.75">
      <c r="A112" s="49"/>
      <c r="B112" s="49"/>
      <c r="C112" s="47"/>
      <c r="D112" s="47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</sheetData>
  <sheetProtection password="CC63" sheet="1" objects="1" scenarios="1" autoFilter="0"/>
  <dataValidations count="1">
    <dataValidation type="list" allowBlank="1" showInputMessage="1" showErrorMessage="1" sqref="B125:B370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F124"/>
  <sheetViews>
    <sheetView zoomScalePageLayoutView="0" workbookViewId="0" topLeftCell="A1">
      <pane xSplit="5" ySplit="3" topLeftCell="G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1" sqref="A1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279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3" t="s">
        <v>131</v>
      </c>
      <c r="B4" s="39" t="s">
        <v>304</v>
      </c>
      <c r="C4" s="40">
        <v>2</v>
      </c>
      <c r="D4" s="40">
        <v>0</v>
      </c>
      <c r="E4" s="41">
        <v>3</v>
      </c>
    </row>
    <row r="5" spans="1:5" s="17" customFormat="1" ht="15.75">
      <c r="A5" s="53" t="s">
        <v>132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133</v>
      </c>
      <c r="B6" s="39" t="s">
        <v>304</v>
      </c>
      <c r="C6" s="40">
        <v>2</v>
      </c>
      <c r="D6" s="40">
        <v>0</v>
      </c>
      <c r="E6" s="41">
        <v>3</v>
      </c>
    </row>
    <row r="7" spans="1:6" s="48" customFormat="1" ht="15.75">
      <c r="A7" s="49"/>
      <c r="B7" s="49"/>
      <c r="C7" s="47"/>
      <c r="D7" s="47"/>
      <c r="F7" s="49"/>
    </row>
    <row r="8" spans="1:6" s="48" customFormat="1" ht="15.75">
      <c r="A8" s="49"/>
      <c r="B8" s="49"/>
      <c r="C8" s="47"/>
      <c r="D8" s="47"/>
      <c r="F8" s="49"/>
    </row>
    <row r="9" spans="1:6" s="48" customFormat="1" ht="15.75">
      <c r="A9" s="49"/>
      <c r="B9" s="49"/>
      <c r="C9" s="47"/>
      <c r="D9" s="47"/>
      <c r="F9" s="49"/>
    </row>
    <row r="10" spans="1:6" s="48" customFormat="1" ht="15.75">
      <c r="A10" s="49"/>
      <c r="B10" s="49"/>
      <c r="C10" s="47"/>
      <c r="D10" s="47"/>
      <c r="F10" s="49"/>
    </row>
    <row r="11" spans="1:6" s="48" customFormat="1" ht="15.75">
      <c r="A11" s="49"/>
      <c r="B11" s="49"/>
      <c r="C11" s="47"/>
      <c r="D11" s="47"/>
      <c r="F11" s="49"/>
    </row>
    <row r="12" spans="1:6" s="48" customFormat="1" ht="15.75">
      <c r="A12" s="49"/>
      <c r="B12" s="49"/>
      <c r="C12" s="47"/>
      <c r="D12" s="47"/>
      <c r="F12" s="49"/>
    </row>
    <row r="13" spans="1:6" s="48" customFormat="1" ht="15.75">
      <c r="A13" s="49"/>
      <c r="B13" s="49"/>
      <c r="C13" s="47"/>
      <c r="D13" s="47"/>
      <c r="F13" s="49"/>
    </row>
    <row r="14" spans="1:6" s="48" customFormat="1" ht="15.75">
      <c r="A14" s="49"/>
      <c r="B14" s="49"/>
      <c r="C14" s="47"/>
      <c r="D14" s="47"/>
      <c r="F14" s="49"/>
    </row>
    <row r="15" spans="1:6" s="48" customFormat="1" ht="15.75">
      <c r="A15" s="49"/>
      <c r="B15" s="49"/>
      <c r="C15" s="47"/>
      <c r="D15" s="47"/>
      <c r="F15" s="49"/>
    </row>
    <row r="16" spans="1:6" s="48" customFormat="1" ht="15.75">
      <c r="A16" s="49"/>
      <c r="B16" s="49"/>
      <c r="C16" s="47"/>
      <c r="D16" s="47"/>
      <c r="F16" s="49"/>
    </row>
    <row r="17" spans="1:6" s="48" customFormat="1" ht="15.75">
      <c r="A17" s="49"/>
      <c r="B17" s="49"/>
      <c r="C17" s="47"/>
      <c r="D17" s="47"/>
      <c r="F17" s="49"/>
    </row>
    <row r="18" spans="1:6" s="48" customFormat="1" ht="15.75">
      <c r="A18" s="49"/>
      <c r="B18" s="49"/>
      <c r="C18" s="47"/>
      <c r="D18" s="47"/>
      <c r="F18" s="49"/>
    </row>
    <row r="19" spans="1:6" s="48" customFormat="1" ht="15.75">
      <c r="A19" s="49"/>
      <c r="B19" s="49"/>
      <c r="C19" s="47"/>
      <c r="D19" s="47"/>
      <c r="F19" s="49"/>
    </row>
    <row r="20" spans="1:6" s="48" customFormat="1" ht="15.75">
      <c r="A20" s="49"/>
      <c r="B20" s="49"/>
      <c r="C20" s="47"/>
      <c r="D20" s="47"/>
      <c r="F20" s="49"/>
    </row>
    <row r="21" spans="1:6" s="48" customFormat="1" ht="15.75">
      <c r="A21" s="49"/>
      <c r="B21" s="49"/>
      <c r="C21" s="47"/>
      <c r="D21" s="47"/>
      <c r="F21" s="49"/>
    </row>
    <row r="22" spans="1:6" s="48" customFormat="1" ht="15.75">
      <c r="A22" s="49"/>
      <c r="B22" s="49"/>
      <c r="C22" s="47"/>
      <c r="D22" s="47"/>
      <c r="F22" s="49"/>
    </row>
    <row r="23" spans="1:6" s="48" customFormat="1" ht="15.75">
      <c r="A23" s="49"/>
      <c r="B23" s="49"/>
      <c r="C23" s="47"/>
      <c r="D23" s="47"/>
      <c r="F23" s="49"/>
    </row>
    <row r="24" spans="1:6" s="48" customFormat="1" ht="15.75">
      <c r="A24" s="49"/>
      <c r="B24" s="49"/>
      <c r="C24" s="47"/>
      <c r="D24" s="47"/>
      <c r="F24" s="49"/>
    </row>
    <row r="25" spans="1:6" s="48" customFormat="1" ht="15.75">
      <c r="A25" s="49"/>
      <c r="B25" s="49"/>
      <c r="C25" s="47"/>
      <c r="D25" s="47"/>
      <c r="F25" s="49"/>
    </row>
    <row r="26" spans="1:6" s="48" customFormat="1" ht="15.75">
      <c r="A26" s="49"/>
      <c r="B26" s="49"/>
      <c r="C26" s="47"/>
      <c r="D26" s="47"/>
      <c r="F26" s="49"/>
    </row>
    <row r="27" spans="1:6" s="48" customFormat="1" ht="15.75">
      <c r="A27" s="49"/>
      <c r="B27" s="49"/>
      <c r="C27" s="47"/>
      <c r="D27" s="47"/>
      <c r="F27" s="49"/>
    </row>
    <row r="28" spans="1:6" s="48" customFormat="1" ht="15.75">
      <c r="A28" s="49"/>
      <c r="B28" s="49"/>
      <c r="C28" s="47"/>
      <c r="D28" s="47"/>
      <c r="F28" s="49"/>
    </row>
    <row r="29" spans="1:6" s="48" customFormat="1" ht="15.75">
      <c r="A29" s="49"/>
      <c r="B29" s="49"/>
      <c r="C29" s="47"/>
      <c r="D29" s="47"/>
      <c r="F29" s="49"/>
    </row>
    <row r="30" spans="1:6" s="48" customFormat="1" ht="15.75">
      <c r="A30" s="49"/>
      <c r="B30" s="49"/>
      <c r="C30" s="47"/>
      <c r="D30" s="47"/>
      <c r="F30" s="49"/>
    </row>
    <row r="31" spans="1:6" s="48" customFormat="1" ht="15.75">
      <c r="A31" s="49"/>
      <c r="B31" s="49"/>
      <c r="C31" s="47"/>
      <c r="D31" s="47"/>
      <c r="F31" s="49"/>
    </row>
    <row r="32" spans="1:6" s="48" customFormat="1" ht="15.75">
      <c r="A32" s="49"/>
      <c r="B32" s="49"/>
      <c r="C32" s="47"/>
      <c r="D32" s="47"/>
      <c r="F32" s="49"/>
    </row>
    <row r="33" spans="1:6" s="48" customFormat="1" ht="15.75">
      <c r="A33" s="49"/>
      <c r="B33" s="49"/>
      <c r="C33" s="47"/>
      <c r="D33" s="47"/>
      <c r="F33" s="49"/>
    </row>
    <row r="34" spans="1:6" s="48" customFormat="1" ht="15.75">
      <c r="A34" s="49"/>
      <c r="B34" s="49"/>
      <c r="C34" s="47"/>
      <c r="D34" s="47"/>
      <c r="F34" s="49"/>
    </row>
    <row r="35" spans="1:6" s="48" customFormat="1" ht="15.75">
      <c r="A35" s="49"/>
      <c r="B35" s="49"/>
      <c r="C35" s="47"/>
      <c r="D35" s="47"/>
      <c r="F35" s="49"/>
    </row>
    <row r="36" spans="1:6" s="48" customFormat="1" ht="15.75">
      <c r="A36" s="49"/>
      <c r="B36" s="49"/>
      <c r="C36" s="47"/>
      <c r="D36" s="47"/>
      <c r="F36" s="49"/>
    </row>
    <row r="37" spans="1:6" s="48" customFormat="1" ht="15.75">
      <c r="A37" s="49"/>
      <c r="B37" s="49"/>
      <c r="C37" s="47"/>
      <c r="D37" s="47"/>
      <c r="F37" s="49"/>
    </row>
    <row r="38" spans="1:6" s="48" customFormat="1" ht="15.75">
      <c r="A38" s="49"/>
      <c r="B38" s="49"/>
      <c r="C38" s="47"/>
      <c r="D38" s="47"/>
      <c r="F38" s="49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</sheetData>
  <sheetProtection password="CC63" sheet="1" objects="1" scenarios="1" autoFilter="0"/>
  <dataValidations count="1">
    <dataValidation type="list" allowBlank="1" showInputMessage="1" showErrorMessage="1" sqref="B125:B370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F124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282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3" t="s">
        <v>135</v>
      </c>
      <c r="B4" s="39" t="s">
        <v>306</v>
      </c>
      <c r="C4" s="40">
        <v>1</v>
      </c>
      <c r="D4" s="40">
        <v>1</v>
      </c>
      <c r="E4" s="41">
        <v>3</v>
      </c>
    </row>
    <row r="5" spans="1:5" s="17" customFormat="1" ht="15.75">
      <c r="A5" s="53" t="s">
        <v>136</v>
      </c>
      <c r="B5" s="39" t="s">
        <v>306</v>
      </c>
      <c r="C5" s="40">
        <v>1</v>
      </c>
      <c r="D5" s="40">
        <v>1</v>
      </c>
      <c r="E5" s="41">
        <v>3</v>
      </c>
    </row>
    <row r="6" spans="1:5" s="17" customFormat="1" ht="15.75">
      <c r="A6" s="53" t="s">
        <v>137</v>
      </c>
      <c r="B6" s="39" t="s">
        <v>306</v>
      </c>
      <c r="C6" s="40">
        <v>1</v>
      </c>
      <c r="D6" s="40">
        <v>1</v>
      </c>
      <c r="E6" s="41">
        <v>3</v>
      </c>
    </row>
    <row r="7" spans="1:6" s="48" customFormat="1" ht="15.75">
      <c r="A7" s="49"/>
      <c r="B7" s="49"/>
      <c r="C7" s="47"/>
      <c r="D7" s="47"/>
      <c r="F7" s="49"/>
    </row>
    <row r="8" spans="1:6" s="48" customFormat="1" ht="15.75">
      <c r="A8" s="49"/>
      <c r="B8" s="49"/>
      <c r="C8" s="47"/>
      <c r="D8" s="47"/>
      <c r="F8" s="49"/>
    </row>
    <row r="9" spans="1:6" s="48" customFormat="1" ht="15.75">
      <c r="A9" s="49"/>
      <c r="B9" s="49"/>
      <c r="C9" s="47"/>
      <c r="D9" s="47"/>
      <c r="F9" s="49"/>
    </row>
    <row r="10" spans="1:6" s="48" customFormat="1" ht="15.75">
      <c r="A10" s="49"/>
      <c r="B10" s="49"/>
      <c r="C10" s="47"/>
      <c r="D10" s="47"/>
      <c r="F10" s="49"/>
    </row>
    <row r="11" spans="1:6" s="48" customFormat="1" ht="15.75">
      <c r="A11" s="49"/>
      <c r="B11" s="49"/>
      <c r="C11" s="47"/>
      <c r="D11" s="47"/>
      <c r="F11" s="49"/>
    </row>
    <row r="12" spans="1:6" s="48" customFormat="1" ht="15.75">
      <c r="A12" s="49"/>
      <c r="B12" s="49"/>
      <c r="C12" s="47"/>
      <c r="D12" s="47"/>
      <c r="F12" s="49"/>
    </row>
    <row r="13" spans="1:6" s="48" customFormat="1" ht="15.75">
      <c r="A13" s="49"/>
      <c r="B13" s="49"/>
      <c r="C13" s="47"/>
      <c r="D13" s="47"/>
      <c r="F13" s="49"/>
    </row>
    <row r="14" spans="1:6" s="48" customFormat="1" ht="15.75">
      <c r="A14" s="49"/>
      <c r="B14" s="49"/>
      <c r="C14" s="47"/>
      <c r="D14" s="47"/>
      <c r="F14" s="49"/>
    </row>
    <row r="15" spans="1:6" s="48" customFormat="1" ht="15.75">
      <c r="A15" s="49"/>
      <c r="B15" s="49"/>
      <c r="C15" s="47"/>
      <c r="D15" s="47"/>
      <c r="F15" s="49"/>
    </row>
    <row r="16" spans="1:6" s="48" customFormat="1" ht="15.75">
      <c r="A16" s="49"/>
      <c r="B16" s="49"/>
      <c r="C16" s="47"/>
      <c r="D16" s="47"/>
      <c r="F16" s="49"/>
    </row>
    <row r="17" spans="1:6" s="48" customFormat="1" ht="15.75">
      <c r="A17" s="49"/>
      <c r="B17" s="49"/>
      <c r="C17" s="47"/>
      <c r="D17" s="47"/>
      <c r="F17" s="49"/>
    </row>
    <row r="18" spans="1:6" s="48" customFormat="1" ht="15.75">
      <c r="A18" s="49"/>
      <c r="B18" s="49"/>
      <c r="C18" s="47"/>
      <c r="D18" s="47"/>
      <c r="F18" s="49"/>
    </row>
    <row r="19" spans="1:6" s="48" customFormat="1" ht="15.75">
      <c r="A19" s="49"/>
      <c r="B19" s="49"/>
      <c r="C19" s="47"/>
      <c r="D19" s="47"/>
      <c r="F19" s="49"/>
    </row>
    <row r="20" spans="1:6" s="48" customFormat="1" ht="15.75">
      <c r="A20" s="49"/>
      <c r="B20" s="49"/>
      <c r="C20" s="47"/>
      <c r="D20" s="47"/>
      <c r="F20" s="49"/>
    </row>
    <row r="21" spans="1:6" s="48" customFormat="1" ht="15.75">
      <c r="A21" s="49"/>
      <c r="B21" s="49"/>
      <c r="C21" s="47"/>
      <c r="D21" s="47"/>
      <c r="F21" s="49"/>
    </row>
    <row r="22" spans="1:6" s="48" customFormat="1" ht="15.75">
      <c r="A22" s="49"/>
      <c r="B22" s="49"/>
      <c r="C22" s="47"/>
      <c r="D22" s="47"/>
      <c r="F22" s="49"/>
    </row>
    <row r="23" spans="1:6" s="48" customFormat="1" ht="15.75">
      <c r="A23" s="49"/>
      <c r="B23" s="49"/>
      <c r="C23" s="47"/>
      <c r="D23" s="47"/>
      <c r="F23" s="49"/>
    </row>
    <row r="24" spans="1:6" s="48" customFormat="1" ht="15.75">
      <c r="A24" s="49"/>
      <c r="B24" s="49"/>
      <c r="C24" s="47"/>
      <c r="D24" s="47"/>
      <c r="F24" s="49"/>
    </row>
    <row r="25" spans="1:6" s="48" customFormat="1" ht="15.75">
      <c r="A25" s="49"/>
      <c r="B25" s="49"/>
      <c r="C25" s="47"/>
      <c r="D25" s="47"/>
      <c r="F25" s="49"/>
    </row>
    <row r="26" spans="1:6" s="48" customFormat="1" ht="15.75">
      <c r="A26" s="49"/>
      <c r="B26" s="49"/>
      <c r="C26" s="47"/>
      <c r="D26" s="47"/>
      <c r="F26" s="49"/>
    </row>
    <row r="27" spans="1:6" s="48" customFormat="1" ht="15.75">
      <c r="A27" s="49"/>
      <c r="B27" s="49"/>
      <c r="C27" s="47"/>
      <c r="D27" s="47"/>
      <c r="F27" s="49"/>
    </row>
    <row r="28" spans="1:6" s="48" customFormat="1" ht="15.75">
      <c r="A28" s="49"/>
      <c r="B28" s="49"/>
      <c r="C28" s="47"/>
      <c r="D28" s="47"/>
      <c r="F28" s="49"/>
    </row>
    <row r="29" spans="1:6" s="48" customFormat="1" ht="15.75">
      <c r="A29" s="49"/>
      <c r="B29" s="49"/>
      <c r="C29" s="47"/>
      <c r="D29" s="47"/>
      <c r="F29" s="49"/>
    </row>
    <row r="30" spans="1:6" s="48" customFormat="1" ht="15.75">
      <c r="A30" s="49"/>
      <c r="B30" s="49"/>
      <c r="C30" s="47"/>
      <c r="D30" s="47"/>
      <c r="F30" s="49"/>
    </row>
    <row r="31" spans="1:6" s="48" customFormat="1" ht="15.75">
      <c r="A31" s="49"/>
      <c r="B31" s="49"/>
      <c r="C31" s="47"/>
      <c r="D31" s="47"/>
      <c r="F31" s="49"/>
    </row>
    <row r="32" spans="1:6" s="48" customFormat="1" ht="15.75">
      <c r="A32" s="49"/>
      <c r="B32" s="49"/>
      <c r="C32" s="47"/>
      <c r="D32" s="47"/>
      <c r="F32" s="49"/>
    </row>
    <row r="33" spans="1:6" s="48" customFormat="1" ht="15.75">
      <c r="A33" s="49"/>
      <c r="B33" s="49"/>
      <c r="C33" s="47"/>
      <c r="D33" s="47"/>
      <c r="F33" s="49"/>
    </row>
    <row r="34" spans="1:6" s="48" customFormat="1" ht="15.75">
      <c r="A34" s="49"/>
      <c r="B34" s="49"/>
      <c r="C34" s="47"/>
      <c r="D34" s="47"/>
      <c r="F34" s="49"/>
    </row>
    <row r="35" spans="1:6" s="48" customFormat="1" ht="15.75">
      <c r="A35" s="49"/>
      <c r="B35" s="49"/>
      <c r="C35" s="47"/>
      <c r="D35" s="47"/>
      <c r="F35" s="49"/>
    </row>
    <row r="36" spans="1:6" s="48" customFormat="1" ht="15.75">
      <c r="A36" s="49"/>
      <c r="B36" s="49"/>
      <c r="C36" s="47"/>
      <c r="D36" s="47"/>
      <c r="F36" s="49"/>
    </row>
    <row r="37" spans="1:6" s="48" customFormat="1" ht="15.75">
      <c r="A37" s="49"/>
      <c r="B37" s="49"/>
      <c r="C37" s="47"/>
      <c r="D37" s="47"/>
      <c r="F37" s="49"/>
    </row>
    <row r="38" spans="1:6" s="48" customFormat="1" ht="15.75">
      <c r="A38" s="49"/>
      <c r="B38" s="49"/>
      <c r="C38" s="47"/>
      <c r="D38" s="47"/>
      <c r="F38" s="49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</sheetData>
  <sheetProtection password="CC63" sheet="1" objects="1" scenarios="1" autoFilter="0"/>
  <dataValidations count="1">
    <dataValidation type="list" allowBlank="1" showInputMessage="1" showErrorMessage="1" sqref="B125:B370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6" sqref="J126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295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343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669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139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140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141</v>
      </c>
      <c r="B8" s="39" t="s">
        <v>305</v>
      </c>
      <c r="C8" s="40">
        <v>1</v>
      </c>
      <c r="D8" s="40">
        <v>3</v>
      </c>
      <c r="E8" s="41">
        <v>3</v>
      </c>
    </row>
    <row r="9" spans="1:5" s="17" customFormat="1" ht="15.75">
      <c r="A9" s="53" t="s">
        <v>1046</v>
      </c>
      <c r="B9" s="39" t="s">
        <v>305</v>
      </c>
      <c r="C9" s="40">
        <v>1</v>
      </c>
      <c r="D9" s="40">
        <v>3</v>
      </c>
      <c r="E9" s="41">
        <v>3</v>
      </c>
    </row>
    <row r="10" spans="1:5" s="17" customFormat="1" ht="15.75">
      <c r="A10" s="53" t="s">
        <v>142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455</v>
      </c>
      <c r="B11" s="39" t="s">
        <v>305</v>
      </c>
      <c r="C11" s="40">
        <v>1</v>
      </c>
      <c r="D11" s="40">
        <v>3</v>
      </c>
      <c r="E11" s="41">
        <v>3</v>
      </c>
    </row>
    <row r="12" spans="1:5" s="17" customFormat="1" ht="15.75">
      <c r="A12" s="53" t="s">
        <v>746</v>
      </c>
      <c r="B12" s="39" t="s">
        <v>305</v>
      </c>
      <c r="C12" s="40">
        <v>1</v>
      </c>
      <c r="D12" s="40">
        <v>3</v>
      </c>
      <c r="E12" s="41">
        <v>3</v>
      </c>
    </row>
    <row r="13" spans="1:5" s="17" customFormat="1" ht="15.75">
      <c r="A13" s="53" t="s">
        <v>1047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143</v>
      </c>
      <c r="B14" s="39" t="s">
        <v>305</v>
      </c>
      <c r="C14" s="40">
        <v>1</v>
      </c>
      <c r="D14" s="40">
        <v>3</v>
      </c>
      <c r="E14" s="41">
        <v>3</v>
      </c>
    </row>
    <row r="15" spans="1:5" s="17" customFormat="1" ht="15.75">
      <c r="A15" s="53" t="s">
        <v>144</v>
      </c>
      <c r="B15" s="39" t="s">
        <v>305</v>
      </c>
      <c r="C15" s="40">
        <v>1</v>
      </c>
      <c r="D15" s="40">
        <v>7</v>
      </c>
      <c r="E15" s="41">
        <v>6</v>
      </c>
    </row>
    <row r="16" spans="1:5" s="17" customFormat="1" ht="15.75">
      <c r="A16" s="53" t="s">
        <v>457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748</v>
      </c>
      <c r="B17" s="39" t="s">
        <v>305</v>
      </c>
      <c r="C17" s="40">
        <v>1</v>
      </c>
      <c r="D17" s="40">
        <v>3</v>
      </c>
      <c r="E17" s="41">
        <v>3</v>
      </c>
    </row>
    <row r="18" spans="1:5" s="17" customFormat="1" ht="15.75">
      <c r="A18" s="53" t="s">
        <v>458</v>
      </c>
      <c r="B18" s="39" t="s">
        <v>305</v>
      </c>
      <c r="C18" s="40">
        <v>1</v>
      </c>
      <c r="D18" s="40">
        <v>3</v>
      </c>
      <c r="E18" s="41">
        <v>3</v>
      </c>
    </row>
    <row r="19" spans="1:5" s="17" customFormat="1" ht="15.75">
      <c r="A19" s="53" t="s">
        <v>749</v>
      </c>
      <c r="B19" s="39" t="s">
        <v>305</v>
      </c>
      <c r="C19" s="40">
        <v>1</v>
      </c>
      <c r="D19" s="40">
        <v>3</v>
      </c>
      <c r="E19" s="41">
        <v>3</v>
      </c>
    </row>
    <row r="20" spans="1:5" s="17" customFormat="1" ht="15.75">
      <c r="A20" s="53" t="s">
        <v>145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146</v>
      </c>
      <c r="B21" s="39" t="s">
        <v>305</v>
      </c>
      <c r="C21" s="40">
        <v>1</v>
      </c>
      <c r="D21" s="40">
        <v>3</v>
      </c>
      <c r="E21" s="41">
        <v>3</v>
      </c>
    </row>
    <row r="22" spans="1:5" s="17" customFormat="1" ht="15.75">
      <c r="A22" s="53" t="s">
        <v>147</v>
      </c>
      <c r="B22" s="39" t="s">
        <v>305</v>
      </c>
      <c r="C22" s="40">
        <v>1</v>
      </c>
      <c r="D22" s="40">
        <v>7</v>
      </c>
      <c r="E22" s="41">
        <v>6</v>
      </c>
    </row>
    <row r="23" spans="1:5" s="17" customFormat="1" ht="15.75">
      <c r="A23" s="53" t="s">
        <v>461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752</v>
      </c>
      <c r="B24" s="39" t="s">
        <v>305</v>
      </c>
      <c r="C24" s="40">
        <v>1</v>
      </c>
      <c r="D24" s="40">
        <v>3</v>
      </c>
      <c r="E24" s="41">
        <v>3</v>
      </c>
    </row>
    <row r="25" spans="1:5" s="17" customFormat="1" ht="15.75">
      <c r="A25" s="53" t="s">
        <v>148</v>
      </c>
      <c r="B25" s="39" t="s">
        <v>305</v>
      </c>
      <c r="C25" s="40">
        <v>1</v>
      </c>
      <c r="D25" s="40">
        <v>7</v>
      </c>
      <c r="E25" s="41">
        <v>6</v>
      </c>
    </row>
    <row r="26" spans="1:5" s="17" customFormat="1" ht="15.75">
      <c r="A26" s="53" t="s">
        <v>463</v>
      </c>
      <c r="B26" s="39" t="s">
        <v>305</v>
      </c>
      <c r="C26" s="40">
        <v>1</v>
      </c>
      <c r="D26" s="40">
        <v>3</v>
      </c>
      <c r="E26" s="41">
        <v>3</v>
      </c>
    </row>
    <row r="27" spans="1:5" s="17" customFormat="1" ht="15.75">
      <c r="A27" s="53" t="s">
        <v>754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149</v>
      </c>
      <c r="B28" s="39" t="s">
        <v>305</v>
      </c>
      <c r="C28" s="40">
        <v>1</v>
      </c>
      <c r="D28" s="40">
        <v>3</v>
      </c>
      <c r="E28" s="41">
        <v>3</v>
      </c>
    </row>
    <row r="29" spans="1:5" s="17" customFormat="1" ht="15.75">
      <c r="A29" s="53" t="s">
        <v>150</v>
      </c>
      <c r="B29" s="39" t="s">
        <v>305</v>
      </c>
      <c r="C29" s="40">
        <v>1</v>
      </c>
      <c r="D29" s="40">
        <v>3</v>
      </c>
      <c r="E29" s="41">
        <v>3</v>
      </c>
    </row>
    <row r="30" spans="1:5" s="17" customFormat="1" ht="15.75">
      <c r="A30" s="53" t="s">
        <v>151</v>
      </c>
      <c r="B30" s="39" t="s">
        <v>305</v>
      </c>
      <c r="C30" s="40">
        <v>1</v>
      </c>
      <c r="D30" s="40">
        <v>7</v>
      </c>
      <c r="E30" s="41">
        <v>6</v>
      </c>
    </row>
    <row r="31" spans="1:5" s="17" customFormat="1" ht="15.75">
      <c r="A31" s="53" t="s">
        <v>466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757</v>
      </c>
      <c r="B32" s="39" t="s">
        <v>305</v>
      </c>
      <c r="C32" s="40">
        <v>1</v>
      </c>
      <c r="D32" s="40">
        <v>3</v>
      </c>
      <c r="E32" s="41">
        <v>3</v>
      </c>
    </row>
    <row r="33" spans="1:5" s="17" customFormat="1" ht="15.75">
      <c r="A33" s="53" t="s">
        <v>152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153</v>
      </c>
      <c r="B34" s="39" t="s">
        <v>305</v>
      </c>
      <c r="C34" s="40">
        <v>1</v>
      </c>
      <c r="D34" s="40">
        <v>7</v>
      </c>
      <c r="E34" s="41">
        <v>6</v>
      </c>
    </row>
    <row r="35" spans="1:5" s="17" customFormat="1" ht="15.75">
      <c r="A35" s="53" t="s">
        <v>468</v>
      </c>
      <c r="B35" s="39" t="s">
        <v>305</v>
      </c>
      <c r="C35" s="40">
        <v>1</v>
      </c>
      <c r="D35" s="40">
        <v>3</v>
      </c>
      <c r="E35" s="41">
        <v>3</v>
      </c>
    </row>
    <row r="36" spans="1:5" s="17" customFormat="1" ht="15.75">
      <c r="A36" s="53" t="s">
        <v>759</v>
      </c>
      <c r="B36" s="39" t="s">
        <v>305</v>
      </c>
      <c r="C36" s="40">
        <v>1</v>
      </c>
      <c r="D36" s="40">
        <v>3</v>
      </c>
      <c r="E36" s="41">
        <v>3</v>
      </c>
    </row>
    <row r="37" spans="1:5" s="17" customFormat="1" ht="15.75">
      <c r="A37" s="53" t="s">
        <v>154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155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156</v>
      </c>
      <c r="B39" s="39" t="s">
        <v>305</v>
      </c>
      <c r="C39" s="40">
        <v>1</v>
      </c>
      <c r="D39" s="40">
        <v>7</v>
      </c>
      <c r="E39" s="41">
        <v>6</v>
      </c>
    </row>
    <row r="40" spans="1:5" s="17" customFormat="1" ht="15.75">
      <c r="A40" s="53" t="s">
        <v>471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762</v>
      </c>
      <c r="B41" s="39" t="s">
        <v>305</v>
      </c>
      <c r="C41" s="40">
        <v>1</v>
      </c>
      <c r="D41" s="40">
        <v>3</v>
      </c>
      <c r="E41" s="41">
        <v>3</v>
      </c>
    </row>
    <row r="42" spans="1:5" s="17" customFormat="1" ht="15.75">
      <c r="A42" s="53" t="s">
        <v>157</v>
      </c>
      <c r="B42" s="39" t="s">
        <v>305</v>
      </c>
      <c r="C42" s="40">
        <v>1</v>
      </c>
      <c r="D42" s="40">
        <v>3</v>
      </c>
      <c r="E42" s="41">
        <v>3</v>
      </c>
    </row>
    <row r="43" spans="1:5" s="17" customFormat="1" ht="15.75">
      <c r="A43" s="53" t="s">
        <v>158</v>
      </c>
      <c r="B43" s="39" t="s">
        <v>305</v>
      </c>
      <c r="C43" s="40">
        <v>1</v>
      </c>
      <c r="D43" s="40">
        <v>7</v>
      </c>
      <c r="E43" s="41">
        <v>6</v>
      </c>
    </row>
    <row r="44" spans="1:5" s="17" customFormat="1" ht="15.75">
      <c r="A44" s="53" t="s">
        <v>473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764</v>
      </c>
      <c r="B45" s="39" t="s">
        <v>305</v>
      </c>
      <c r="C45" s="40">
        <v>1</v>
      </c>
      <c r="D45" s="40">
        <v>3</v>
      </c>
      <c r="E45" s="41">
        <v>3</v>
      </c>
    </row>
    <row r="46" spans="1:5" s="17" customFormat="1" ht="15.75">
      <c r="A46" s="53" t="s">
        <v>159</v>
      </c>
      <c r="B46" s="39" t="s">
        <v>305</v>
      </c>
      <c r="C46" s="40">
        <v>1</v>
      </c>
      <c r="D46" s="40">
        <v>3</v>
      </c>
      <c r="E46" s="41">
        <v>3</v>
      </c>
    </row>
    <row r="47" spans="1:5" s="17" customFormat="1" ht="15.75">
      <c r="A47" s="53" t="s">
        <v>160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161</v>
      </c>
      <c r="B48" s="39" t="s">
        <v>305</v>
      </c>
      <c r="C48" s="40">
        <v>1</v>
      </c>
      <c r="D48" s="40">
        <v>3</v>
      </c>
      <c r="E48" s="41">
        <v>3</v>
      </c>
    </row>
    <row r="49" spans="1:5" s="17" customFormat="1" ht="15.75">
      <c r="A49" s="53" t="s">
        <v>162</v>
      </c>
      <c r="B49" s="39" t="s">
        <v>305</v>
      </c>
      <c r="C49" s="40">
        <v>1</v>
      </c>
      <c r="D49" s="40">
        <v>7</v>
      </c>
      <c r="E49" s="41">
        <v>6</v>
      </c>
    </row>
    <row r="50" spans="1:5" s="17" customFormat="1" ht="15.75">
      <c r="A50" s="53" t="s">
        <v>475</v>
      </c>
      <c r="B50" s="39" t="s">
        <v>305</v>
      </c>
      <c r="C50" s="40">
        <v>1</v>
      </c>
      <c r="D50" s="40">
        <v>3</v>
      </c>
      <c r="E50" s="41">
        <v>3</v>
      </c>
    </row>
    <row r="51" spans="1:5" s="17" customFormat="1" ht="15.75">
      <c r="A51" s="53" t="s">
        <v>766</v>
      </c>
      <c r="B51" s="39" t="s">
        <v>305</v>
      </c>
      <c r="C51" s="40">
        <v>1</v>
      </c>
      <c r="D51" s="40">
        <v>3</v>
      </c>
      <c r="E51" s="41">
        <v>3</v>
      </c>
    </row>
    <row r="52" spans="1:5" s="17" customFormat="1" ht="15.75">
      <c r="A52" s="53" t="s">
        <v>163</v>
      </c>
      <c r="B52" s="39" t="s">
        <v>305</v>
      </c>
      <c r="C52" s="40">
        <v>1</v>
      </c>
      <c r="D52" s="40">
        <v>3</v>
      </c>
      <c r="E52" s="41">
        <v>3</v>
      </c>
    </row>
    <row r="53" spans="1:5" s="17" customFormat="1" ht="15.75">
      <c r="A53" s="53" t="s">
        <v>476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767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1062</v>
      </c>
      <c r="B55" s="39" t="s">
        <v>305</v>
      </c>
      <c r="C55" s="40">
        <v>1</v>
      </c>
      <c r="D55" s="40">
        <v>3</v>
      </c>
      <c r="E55" s="41">
        <v>3</v>
      </c>
    </row>
    <row r="56" spans="1:5" s="17" customFormat="1" ht="15.75">
      <c r="A56" s="53" t="s">
        <v>477</v>
      </c>
      <c r="B56" s="39" t="s">
        <v>305</v>
      </c>
      <c r="C56" s="40">
        <v>1</v>
      </c>
      <c r="D56" s="40">
        <v>3</v>
      </c>
      <c r="E56" s="41">
        <v>3</v>
      </c>
    </row>
    <row r="57" spans="1:5" s="17" customFormat="1" ht="15.75">
      <c r="A57" s="53" t="s">
        <v>768</v>
      </c>
      <c r="B57" s="39" t="s">
        <v>305</v>
      </c>
      <c r="C57" s="40">
        <v>1</v>
      </c>
      <c r="D57" s="40">
        <v>3</v>
      </c>
      <c r="E57" s="41">
        <v>3</v>
      </c>
    </row>
    <row r="58" spans="1:5" s="17" customFormat="1" ht="15.75">
      <c r="A58" s="53" t="s">
        <v>1063</v>
      </c>
      <c r="B58" s="39" t="s">
        <v>305</v>
      </c>
      <c r="C58" s="40">
        <v>1</v>
      </c>
      <c r="D58" s="40">
        <v>3</v>
      </c>
      <c r="E58" s="41">
        <v>3</v>
      </c>
    </row>
    <row r="59" spans="1:5" s="17" customFormat="1" ht="15.75">
      <c r="A59" s="53" t="s">
        <v>165</v>
      </c>
      <c r="B59" s="39" t="s">
        <v>305</v>
      </c>
      <c r="C59" s="40">
        <v>1</v>
      </c>
      <c r="D59" s="40">
        <v>7</v>
      </c>
      <c r="E59" s="41">
        <v>6</v>
      </c>
    </row>
    <row r="60" spans="1:5" s="17" customFormat="1" ht="15.75">
      <c r="A60" s="53" t="s">
        <v>479</v>
      </c>
      <c r="B60" s="39" t="s">
        <v>305</v>
      </c>
      <c r="C60" s="40">
        <v>1</v>
      </c>
      <c r="D60" s="40">
        <v>3</v>
      </c>
      <c r="E60" s="41">
        <v>3</v>
      </c>
    </row>
    <row r="61" spans="1:5" s="17" customFormat="1" ht="15.75">
      <c r="A61" s="53" t="s">
        <v>770</v>
      </c>
      <c r="B61" s="39" t="s">
        <v>305</v>
      </c>
      <c r="C61" s="40">
        <v>1</v>
      </c>
      <c r="D61" s="40">
        <v>3</v>
      </c>
      <c r="E61" s="41">
        <v>3</v>
      </c>
    </row>
    <row r="62" spans="1:5" s="17" customFormat="1" ht="15.75">
      <c r="A62" s="53" t="s">
        <v>166</v>
      </c>
      <c r="B62" s="39" t="s">
        <v>305</v>
      </c>
      <c r="C62" s="40">
        <v>1</v>
      </c>
      <c r="D62" s="40">
        <v>7</v>
      </c>
      <c r="E62" s="41">
        <v>6</v>
      </c>
    </row>
    <row r="63" spans="1:5" s="17" customFormat="1" ht="15.75">
      <c r="A63" s="53" t="s">
        <v>481</v>
      </c>
      <c r="B63" s="39" t="s">
        <v>305</v>
      </c>
      <c r="C63" s="40">
        <v>1</v>
      </c>
      <c r="D63" s="40">
        <v>3</v>
      </c>
      <c r="E63" s="41">
        <v>3</v>
      </c>
    </row>
    <row r="64" spans="1:5" s="17" customFormat="1" ht="15.75">
      <c r="A64" s="53" t="s">
        <v>772</v>
      </c>
      <c r="B64" s="39" t="s">
        <v>305</v>
      </c>
      <c r="C64" s="40">
        <v>1</v>
      </c>
      <c r="D64" s="40">
        <v>3</v>
      </c>
      <c r="E64" s="41">
        <v>3</v>
      </c>
    </row>
    <row r="65" spans="1:5" s="17" customFormat="1" ht="15.75">
      <c r="A65" s="53" t="s">
        <v>167</v>
      </c>
      <c r="B65" s="39" t="s">
        <v>305</v>
      </c>
      <c r="C65" s="40">
        <v>1</v>
      </c>
      <c r="D65" s="40">
        <v>3</v>
      </c>
      <c r="E65" s="41">
        <v>3</v>
      </c>
    </row>
    <row r="66" spans="1:5" s="17" customFormat="1" ht="15.75">
      <c r="A66" s="53" t="s">
        <v>168</v>
      </c>
      <c r="B66" s="39" t="s">
        <v>305</v>
      </c>
      <c r="C66" s="40">
        <v>1</v>
      </c>
      <c r="D66" s="40">
        <v>3</v>
      </c>
      <c r="E66" s="41">
        <v>3</v>
      </c>
    </row>
    <row r="67" spans="1:5" s="17" customFormat="1" ht="15.75">
      <c r="A67" s="53" t="s">
        <v>169</v>
      </c>
      <c r="B67" s="39" t="s">
        <v>305</v>
      </c>
      <c r="C67" s="40">
        <v>1</v>
      </c>
      <c r="D67" s="40">
        <v>3</v>
      </c>
      <c r="E67" s="41">
        <v>3</v>
      </c>
    </row>
    <row r="68" spans="1:5" s="17" customFormat="1" ht="15.75">
      <c r="A68" s="53" t="s">
        <v>1066</v>
      </c>
      <c r="B68" s="39" t="s">
        <v>305</v>
      </c>
      <c r="C68" s="40">
        <v>1</v>
      </c>
      <c r="D68" s="40">
        <v>3</v>
      </c>
      <c r="E68" s="41">
        <v>3</v>
      </c>
    </row>
    <row r="69" spans="1:5" s="17" customFormat="1" ht="15.75">
      <c r="A69" s="53" t="s">
        <v>483</v>
      </c>
      <c r="B69" s="39" t="s">
        <v>305</v>
      </c>
      <c r="C69" s="40">
        <v>1</v>
      </c>
      <c r="D69" s="40">
        <v>3</v>
      </c>
      <c r="E69" s="41">
        <v>3</v>
      </c>
    </row>
    <row r="70" spans="1:5" s="17" customFormat="1" ht="15.75">
      <c r="A70" s="53" t="s">
        <v>774</v>
      </c>
      <c r="B70" s="39" t="s">
        <v>305</v>
      </c>
      <c r="C70" s="40">
        <v>1</v>
      </c>
      <c r="D70" s="40">
        <v>3</v>
      </c>
      <c r="E70" s="41">
        <v>3</v>
      </c>
    </row>
    <row r="71" spans="1:5" s="17" customFormat="1" ht="15.75">
      <c r="A71" s="53" t="s">
        <v>170</v>
      </c>
      <c r="B71" s="39" t="s">
        <v>305</v>
      </c>
      <c r="C71" s="40">
        <v>1</v>
      </c>
      <c r="D71" s="40">
        <v>3</v>
      </c>
      <c r="E71" s="41">
        <v>3</v>
      </c>
    </row>
    <row r="72" spans="1:5" s="17" customFormat="1" ht="15.75">
      <c r="A72" s="53" t="s">
        <v>171</v>
      </c>
      <c r="B72" s="39" t="s">
        <v>305</v>
      </c>
      <c r="C72" s="40">
        <v>1</v>
      </c>
      <c r="D72" s="40">
        <v>3</v>
      </c>
      <c r="E72" s="41">
        <v>3</v>
      </c>
    </row>
    <row r="73" spans="1:5" s="17" customFormat="1" ht="15.75">
      <c r="A73" s="53" t="s">
        <v>172</v>
      </c>
      <c r="B73" s="39" t="s">
        <v>305</v>
      </c>
      <c r="C73" s="40">
        <v>1</v>
      </c>
      <c r="D73" s="40">
        <v>3</v>
      </c>
      <c r="E73" s="41">
        <v>3</v>
      </c>
    </row>
    <row r="74" spans="1:5" s="17" customFormat="1" ht="15.75">
      <c r="A74" s="53" t="s">
        <v>173</v>
      </c>
      <c r="B74" s="39" t="s">
        <v>305</v>
      </c>
      <c r="C74" s="40">
        <v>1</v>
      </c>
      <c r="D74" s="40">
        <v>3</v>
      </c>
      <c r="E74" s="41">
        <v>3</v>
      </c>
    </row>
    <row r="75" spans="1:5" s="17" customFormat="1" ht="15.75">
      <c r="A75" s="53" t="s">
        <v>174</v>
      </c>
      <c r="B75" s="39" t="s">
        <v>305</v>
      </c>
      <c r="C75" s="40">
        <v>1</v>
      </c>
      <c r="D75" s="40">
        <v>7</v>
      </c>
      <c r="E75" s="41">
        <v>6</v>
      </c>
    </row>
    <row r="76" spans="1:5" s="17" customFormat="1" ht="15.75">
      <c r="A76" s="53" t="s">
        <v>485</v>
      </c>
      <c r="B76" s="39" t="s">
        <v>305</v>
      </c>
      <c r="C76" s="40">
        <v>1</v>
      </c>
      <c r="D76" s="40">
        <v>3</v>
      </c>
      <c r="E76" s="41">
        <v>3</v>
      </c>
    </row>
    <row r="77" spans="1:5" s="17" customFormat="1" ht="15.75">
      <c r="A77" s="53" t="s">
        <v>776</v>
      </c>
      <c r="B77" s="39" t="s">
        <v>305</v>
      </c>
      <c r="C77" s="40">
        <v>1</v>
      </c>
      <c r="D77" s="40">
        <v>3</v>
      </c>
      <c r="E77" s="41">
        <v>3</v>
      </c>
    </row>
    <row r="78" spans="1:5" s="17" customFormat="1" ht="15.75">
      <c r="A78" s="53" t="s">
        <v>486</v>
      </c>
      <c r="B78" s="39" t="s">
        <v>305</v>
      </c>
      <c r="C78" s="40">
        <v>1</v>
      </c>
      <c r="D78" s="40">
        <v>3</v>
      </c>
      <c r="E78" s="41">
        <v>3</v>
      </c>
    </row>
    <row r="79" spans="1:5" s="17" customFormat="1" ht="15.75">
      <c r="A79" s="53" t="s">
        <v>777</v>
      </c>
      <c r="B79" s="39" t="s">
        <v>305</v>
      </c>
      <c r="C79" s="40">
        <v>1</v>
      </c>
      <c r="D79" s="40">
        <v>3</v>
      </c>
      <c r="E79" s="41">
        <v>3</v>
      </c>
    </row>
    <row r="80" spans="1:5" s="17" customFormat="1" ht="15.75">
      <c r="A80" s="53" t="s">
        <v>1070</v>
      </c>
      <c r="B80" s="39" t="s">
        <v>305</v>
      </c>
      <c r="C80" s="40">
        <v>1</v>
      </c>
      <c r="D80" s="40">
        <v>3</v>
      </c>
      <c r="E80" s="41">
        <v>3</v>
      </c>
    </row>
    <row r="81" spans="1:5" s="17" customFormat="1" ht="15.75">
      <c r="A81" s="53" t="s">
        <v>175</v>
      </c>
      <c r="B81" s="39" t="s">
        <v>305</v>
      </c>
      <c r="C81" s="40">
        <v>1</v>
      </c>
      <c r="D81" s="40">
        <v>3</v>
      </c>
      <c r="E81" s="41">
        <v>3</v>
      </c>
    </row>
    <row r="82" spans="1:5" s="17" customFormat="1" ht="15.75">
      <c r="A82" s="53" t="s">
        <v>487</v>
      </c>
      <c r="B82" s="39" t="s">
        <v>305</v>
      </c>
      <c r="C82" s="40">
        <v>1</v>
      </c>
      <c r="D82" s="40">
        <v>3</v>
      </c>
      <c r="E82" s="41">
        <v>3</v>
      </c>
    </row>
    <row r="83" spans="1:5" s="17" customFormat="1" ht="15.75">
      <c r="A83" s="53" t="s">
        <v>778</v>
      </c>
      <c r="B83" s="39" t="s">
        <v>305</v>
      </c>
      <c r="C83" s="40">
        <v>1</v>
      </c>
      <c r="D83" s="40">
        <v>3</v>
      </c>
      <c r="E83" s="41">
        <v>3</v>
      </c>
    </row>
    <row r="84" spans="1:5" s="17" customFormat="1" ht="15.75">
      <c r="A84" s="53" t="s">
        <v>488</v>
      </c>
      <c r="B84" s="39" t="s">
        <v>305</v>
      </c>
      <c r="C84" s="40">
        <v>1</v>
      </c>
      <c r="D84" s="40">
        <v>3</v>
      </c>
      <c r="E84" s="41">
        <v>3</v>
      </c>
    </row>
    <row r="85" spans="1:5" s="17" customFormat="1" ht="15.75">
      <c r="A85" s="53" t="s">
        <v>779</v>
      </c>
      <c r="B85" s="39" t="s">
        <v>305</v>
      </c>
      <c r="C85" s="40">
        <v>1</v>
      </c>
      <c r="D85" s="40">
        <v>3</v>
      </c>
      <c r="E85" s="41">
        <v>3</v>
      </c>
    </row>
    <row r="86" spans="1:5" s="17" customFormat="1" ht="15.75">
      <c r="A86" s="53" t="s">
        <v>176</v>
      </c>
      <c r="B86" s="39" t="s">
        <v>305</v>
      </c>
      <c r="C86" s="40">
        <v>1</v>
      </c>
      <c r="D86" s="40">
        <v>7</v>
      </c>
      <c r="E86" s="41">
        <v>6</v>
      </c>
    </row>
    <row r="87" spans="1:5" s="17" customFormat="1" ht="15.75">
      <c r="A87" s="53" t="s">
        <v>490</v>
      </c>
      <c r="B87" s="39" t="s">
        <v>305</v>
      </c>
      <c r="C87" s="40">
        <v>1</v>
      </c>
      <c r="D87" s="40">
        <v>3</v>
      </c>
      <c r="E87" s="41">
        <v>3</v>
      </c>
    </row>
    <row r="88" spans="1:5" s="17" customFormat="1" ht="15.75">
      <c r="A88" s="53" t="s">
        <v>781</v>
      </c>
      <c r="B88" s="39" t="s">
        <v>305</v>
      </c>
      <c r="C88" s="40">
        <v>1</v>
      </c>
      <c r="D88" s="40">
        <v>3</v>
      </c>
      <c r="E88" s="41">
        <v>3</v>
      </c>
    </row>
    <row r="89" spans="1:5" s="17" customFormat="1" ht="15.75">
      <c r="A89" s="53" t="s">
        <v>177</v>
      </c>
      <c r="B89" s="39" t="s">
        <v>305</v>
      </c>
      <c r="C89" s="40">
        <v>1</v>
      </c>
      <c r="D89" s="40">
        <v>3</v>
      </c>
      <c r="E89" s="41">
        <v>3</v>
      </c>
    </row>
    <row r="90" spans="1:5" s="17" customFormat="1" ht="15.75">
      <c r="A90" s="53" t="s">
        <v>178</v>
      </c>
      <c r="B90" s="39" t="s">
        <v>305</v>
      </c>
      <c r="C90" s="40">
        <v>1</v>
      </c>
      <c r="D90" s="40">
        <v>7</v>
      </c>
      <c r="E90" s="41">
        <v>6</v>
      </c>
    </row>
    <row r="91" spans="1:5" s="17" customFormat="1" ht="15.75">
      <c r="A91" s="53" t="s">
        <v>492</v>
      </c>
      <c r="B91" s="39" t="s">
        <v>305</v>
      </c>
      <c r="C91" s="40">
        <v>1</v>
      </c>
      <c r="D91" s="40">
        <v>3</v>
      </c>
      <c r="E91" s="41">
        <v>3</v>
      </c>
    </row>
    <row r="92" spans="1:5" s="17" customFormat="1" ht="15.75">
      <c r="A92" s="53" t="s">
        <v>783</v>
      </c>
      <c r="B92" s="39" t="s">
        <v>305</v>
      </c>
      <c r="C92" s="40">
        <v>1</v>
      </c>
      <c r="D92" s="40">
        <v>3</v>
      </c>
      <c r="E92" s="41">
        <v>3</v>
      </c>
    </row>
    <row r="93" spans="1:5" s="17" customFormat="1" ht="15.75">
      <c r="A93" s="53" t="s">
        <v>179</v>
      </c>
      <c r="B93" s="39" t="s">
        <v>305</v>
      </c>
      <c r="C93" s="40">
        <v>1</v>
      </c>
      <c r="D93" s="40">
        <v>7</v>
      </c>
      <c r="E93" s="41">
        <v>6</v>
      </c>
    </row>
    <row r="94" spans="1:5" s="17" customFormat="1" ht="15.75">
      <c r="A94" s="53" t="s">
        <v>495</v>
      </c>
      <c r="B94" s="39" t="s">
        <v>305</v>
      </c>
      <c r="C94" s="40">
        <v>1</v>
      </c>
      <c r="D94" s="40">
        <v>3</v>
      </c>
      <c r="E94" s="41">
        <v>3</v>
      </c>
    </row>
    <row r="95" spans="1:5" s="17" customFormat="1" ht="15.75">
      <c r="A95" s="53" t="s">
        <v>786</v>
      </c>
      <c r="B95" s="39" t="s">
        <v>305</v>
      </c>
      <c r="C95" s="40">
        <v>1</v>
      </c>
      <c r="D95" s="40">
        <v>3</v>
      </c>
      <c r="E95" s="41">
        <v>3</v>
      </c>
    </row>
    <row r="96" spans="1:5" s="17" customFormat="1" ht="15.75">
      <c r="A96" s="53" t="s">
        <v>180</v>
      </c>
      <c r="B96" s="39" t="s">
        <v>305</v>
      </c>
      <c r="C96" s="40">
        <v>1</v>
      </c>
      <c r="D96" s="40">
        <v>3</v>
      </c>
      <c r="E96" s="41">
        <v>3</v>
      </c>
    </row>
    <row r="97" spans="1:5" s="17" customFormat="1" ht="15.75">
      <c r="A97" s="53" t="s">
        <v>181</v>
      </c>
      <c r="B97" s="39" t="s">
        <v>305</v>
      </c>
      <c r="C97" s="40">
        <v>1</v>
      </c>
      <c r="D97" s="40">
        <v>7</v>
      </c>
      <c r="E97" s="41">
        <v>6</v>
      </c>
    </row>
    <row r="98" spans="1:5" s="17" customFormat="1" ht="15.75">
      <c r="A98" s="53" t="s">
        <v>497</v>
      </c>
      <c r="B98" s="39" t="s">
        <v>305</v>
      </c>
      <c r="C98" s="40">
        <v>1</v>
      </c>
      <c r="D98" s="40">
        <v>3</v>
      </c>
      <c r="E98" s="41">
        <v>3</v>
      </c>
    </row>
    <row r="99" spans="1:5" s="17" customFormat="1" ht="15.75">
      <c r="A99" s="53" t="s">
        <v>788</v>
      </c>
      <c r="B99" s="39" t="s">
        <v>305</v>
      </c>
      <c r="C99" s="40">
        <v>1</v>
      </c>
      <c r="D99" s="40">
        <v>3</v>
      </c>
      <c r="E99" s="41">
        <v>3</v>
      </c>
    </row>
    <row r="100" spans="1:5" s="17" customFormat="1" ht="15.75">
      <c r="A100" s="53" t="s">
        <v>182</v>
      </c>
      <c r="B100" s="39" t="s">
        <v>305</v>
      </c>
      <c r="C100" s="40">
        <v>1</v>
      </c>
      <c r="D100" s="40">
        <v>7</v>
      </c>
      <c r="E100" s="41">
        <v>6</v>
      </c>
    </row>
    <row r="101" spans="1:5" s="17" customFormat="1" ht="15.75">
      <c r="A101" s="53" t="s">
        <v>499</v>
      </c>
      <c r="B101" s="39" t="s">
        <v>305</v>
      </c>
      <c r="C101" s="40">
        <v>1</v>
      </c>
      <c r="D101" s="40">
        <v>3</v>
      </c>
      <c r="E101" s="41">
        <v>3</v>
      </c>
    </row>
    <row r="102" spans="1:5" s="17" customFormat="1" ht="15.75">
      <c r="A102" s="53" t="s">
        <v>790</v>
      </c>
      <c r="B102" s="39" t="s">
        <v>305</v>
      </c>
      <c r="C102" s="40">
        <v>1</v>
      </c>
      <c r="D102" s="40">
        <v>3</v>
      </c>
      <c r="E102" s="41">
        <v>3</v>
      </c>
    </row>
    <row r="103" spans="1:5" s="17" customFormat="1" ht="15.75">
      <c r="A103" s="53" t="s">
        <v>1078</v>
      </c>
      <c r="B103" s="39" t="s">
        <v>305</v>
      </c>
      <c r="C103" s="40">
        <v>1</v>
      </c>
      <c r="D103" s="40">
        <v>3</v>
      </c>
      <c r="E103" s="41">
        <v>3</v>
      </c>
    </row>
    <row r="104" spans="1:5" s="17" customFormat="1" ht="15.75">
      <c r="A104" s="53" t="s">
        <v>1079</v>
      </c>
      <c r="B104" s="39" t="s">
        <v>305</v>
      </c>
      <c r="C104" s="40">
        <v>1</v>
      </c>
      <c r="D104" s="40">
        <v>3</v>
      </c>
      <c r="E104" s="41">
        <v>3</v>
      </c>
    </row>
    <row r="105" spans="1:5" s="17" customFormat="1" ht="15.75">
      <c r="A105" s="53" t="s">
        <v>1080</v>
      </c>
      <c r="B105" s="39" t="s">
        <v>305</v>
      </c>
      <c r="C105" s="40">
        <v>1</v>
      </c>
      <c r="D105" s="40">
        <v>3</v>
      </c>
      <c r="E105" s="41">
        <v>3</v>
      </c>
    </row>
    <row r="106" spans="1:5" s="17" customFormat="1" ht="15.75">
      <c r="A106" s="53" t="s">
        <v>1081</v>
      </c>
      <c r="B106" s="39" t="s">
        <v>305</v>
      </c>
      <c r="C106" s="40">
        <v>1</v>
      </c>
      <c r="D106" s="40">
        <v>3</v>
      </c>
      <c r="E106" s="41">
        <v>3</v>
      </c>
    </row>
    <row r="107" spans="1:5" s="17" customFormat="1" ht="15.75">
      <c r="A107" s="53" t="s">
        <v>183</v>
      </c>
      <c r="B107" s="39" t="s">
        <v>305</v>
      </c>
      <c r="C107" s="40">
        <v>1</v>
      </c>
      <c r="D107" s="40">
        <v>7</v>
      </c>
      <c r="E107" s="41">
        <v>6</v>
      </c>
    </row>
    <row r="108" spans="1:5" s="17" customFormat="1" ht="15.75">
      <c r="A108" s="53" t="s">
        <v>501</v>
      </c>
      <c r="B108" s="39" t="s">
        <v>305</v>
      </c>
      <c r="C108" s="40">
        <v>1</v>
      </c>
      <c r="D108" s="40">
        <v>3</v>
      </c>
      <c r="E108" s="41">
        <v>3</v>
      </c>
    </row>
    <row r="109" spans="1:5" s="17" customFormat="1" ht="15.75">
      <c r="A109" s="53" t="s">
        <v>792</v>
      </c>
      <c r="B109" s="39" t="s">
        <v>305</v>
      </c>
      <c r="C109" s="40">
        <v>1</v>
      </c>
      <c r="D109" s="40">
        <v>3</v>
      </c>
      <c r="E109" s="41">
        <v>3</v>
      </c>
    </row>
    <row r="110" spans="1:5" s="17" customFormat="1" ht="15.75">
      <c r="A110" s="53" t="s">
        <v>502</v>
      </c>
      <c r="B110" s="39" t="s">
        <v>305</v>
      </c>
      <c r="C110" s="40">
        <v>1</v>
      </c>
      <c r="D110" s="40">
        <v>3</v>
      </c>
      <c r="E110" s="41">
        <v>3</v>
      </c>
    </row>
    <row r="111" spans="1:5" s="17" customFormat="1" ht="15.75">
      <c r="A111" s="53" t="s">
        <v>793</v>
      </c>
      <c r="B111" s="39" t="s">
        <v>305</v>
      </c>
      <c r="C111" s="40">
        <v>1</v>
      </c>
      <c r="D111" s="40">
        <v>3</v>
      </c>
      <c r="E111" s="41">
        <v>3</v>
      </c>
    </row>
    <row r="112" spans="1:5" s="17" customFormat="1" ht="15.75">
      <c r="A112" s="53" t="s">
        <v>1083</v>
      </c>
      <c r="B112" s="39" t="s">
        <v>305</v>
      </c>
      <c r="C112" s="40">
        <v>1</v>
      </c>
      <c r="D112" s="40">
        <v>3</v>
      </c>
      <c r="E112" s="41">
        <v>3</v>
      </c>
    </row>
    <row r="113" spans="1:5" s="17" customFormat="1" ht="15.75">
      <c r="A113" s="53" t="s">
        <v>184</v>
      </c>
      <c r="B113" s="39" t="s">
        <v>305</v>
      </c>
      <c r="C113" s="40">
        <v>1</v>
      </c>
      <c r="D113" s="40">
        <v>7</v>
      </c>
      <c r="E113" s="41">
        <v>6</v>
      </c>
    </row>
    <row r="114" spans="1:5" s="17" customFormat="1" ht="15.75">
      <c r="A114" s="53" t="s">
        <v>504</v>
      </c>
      <c r="B114" s="39" t="s">
        <v>305</v>
      </c>
      <c r="C114" s="40">
        <v>1</v>
      </c>
      <c r="D114" s="40">
        <v>3</v>
      </c>
      <c r="E114" s="41">
        <v>3</v>
      </c>
    </row>
    <row r="115" spans="1:5" s="17" customFormat="1" ht="15.75">
      <c r="A115" s="53" t="s">
        <v>795</v>
      </c>
      <c r="B115" s="39" t="s">
        <v>305</v>
      </c>
      <c r="C115" s="40">
        <v>1</v>
      </c>
      <c r="D115" s="40">
        <v>3</v>
      </c>
      <c r="E115" s="41">
        <v>3</v>
      </c>
    </row>
    <row r="116" spans="1:5" s="17" customFormat="1" ht="15.75">
      <c r="A116" s="53" t="s">
        <v>185</v>
      </c>
      <c r="B116" s="39" t="s">
        <v>305</v>
      </c>
      <c r="C116" s="40">
        <v>1</v>
      </c>
      <c r="D116" s="40">
        <v>7</v>
      </c>
      <c r="E116" s="41">
        <v>6</v>
      </c>
    </row>
    <row r="117" spans="1:5" s="17" customFormat="1" ht="15.75">
      <c r="A117" s="53" t="s">
        <v>186</v>
      </c>
      <c r="B117" s="39" t="s">
        <v>305</v>
      </c>
      <c r="C117" s="40">
        <v>1</v>
      </c>
      <c r="D117" s="40">
        <v>7</v>
      </c>
      <c r="E117" s="41">
        <v>6</v>
      </c>
    </row>
    <row r="118" spans="1:5" s="17" customFormat="1" ht="15.75">
      <c r="A118" s="53" t="s">
        <v>507</v>
      </c>
      <c r="B118" s="39" t="s">
        <v>305</v>
      </c>
      <c r="C118" s="40">
        <v>1</v>
      </c>
      <c r="D118" s="40">
        <v>3</v>
      </c>
      <c r="E118" s="41">
        <v>3</v>
      </c>
    </row>
    <row r="119" spans="1:5" s="17" customFormat="1" ht="15.75">
      <c r="A119" s="53" t="s">
        <v>798</v>
      </c>
      <c r="B119" s="39" t="s">
        <v>305</v>
      </c>
      <c r="C119" s="40">
        <v>1</v>
      </c>
      <c r="D119" s="40">
        <v>3</v>
      </c>
      <c r="E119" s="41">
        <v>3</v>
      </c>
    </row>
    <row r="120" spans="1:5" s="17" customFormat="1" ht="15.75">
      <c r="A120" s="53" t="s">
        <v>1087</v>
      </c>
      <c r="B120" s="39" t="s">
        <v>305</v>
      </c>
      <c r="C120" s="40">
        <v>1</v>
      </c>
      <c r="D120" s="40">
        <v>3</v>
      </c>
      <c r="E120" s="41">
        <v>3</v>
      </c>
    </row>
    <row r="121" spans="1:5" s="17" customFormat="1" ht="15.75">
      <c r="A121" s="53" t="s">
        <v>187</v>
      </c>
      <c r="B121" s="39" t="s">
        <v>305</v>
      </c>
      <c r="C121" s="40">
        <v>1</v>
      </c>
      <c r="D121" s="40">
        <v>3</v>
      </c>
      <c r="E121" s="41">
        <v>3</v>
      </c>
    </row>
    <row r="122" spans="1:5" s="17" customFormat="1" ht="15.75">
      <c r="A122" s="53" t="s">
        <v>508</v>
      </c>
      <c r="B122" s="39" t="s">
        <v>305</v>
      </c>
      <c r="C122" s="40">
        <v>1</v>
      </c>
      <c r="D122" s="40">
        <v>3</v>
      </c>
      <c r="E122" s="41">
        <v>3</v>
      </c>
    </row>
    <row r="123" spans="1:5" s="17" customFormat="1" ht="15.75">
      <c r="A123" s="53" t="s">
        <v>799</v>
      </c>
      <c r="B123" s="39" t="s">
        <v>305</v>
      </c>
      <c r="C123" s="40">
        <v>1</v>
      </c>
      <c r="D123" s="40">
        <v>3</v>
      </c>
      <c r="E123" s="41">
        <v>3</v>
      </c>
    </row>
    <row r="124" spans="1:5" s="17" customFormat="1" ht="15.75">
      <c r="A124" s="53" t="s">
        <v>1088</v>
      </c>
      <c r="B124" s="39" t="s">
        <v>305</v>
      </c>
      <c r="C124" s="40">
        <v>1</v>
      </c>
      <c r="D124" s="40">
        <v>3</v>
      </c>
      <c r="E124" s="41">
        <v>3</v>
      </c>
    </row>
    <row r="125" spans="1:5" s="17" customFormat="1" ht="15.75">
      <c r="A125" s="53" t="s">
        <v>188</v>
      </c>
      <c r="B125" s="39" t="s">
        <v>305</v>
      </c>
      <c r="C125" s="40">
        <v>1</v>
      </c>
      <c r="D125" s="40">
        <v>3</v>
      </c>
      <c r="E125" s="41">
        <v>3</v>
      </c>
    </row>
    <row r="126" spans="1:6" s="17" customFormat="1" ht="16.5" thickBot="1">
      <c r="A126" s="54"/>
      <c r="B126" s="42"/>
      <c r="C126" s="43"/>
      <c r="D126" s="43"/>
      <c r="E126" s="44"/>
      <c r="F126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280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3" t="s">
        <v>205</v>
      </c>
      <c r="B4" s="39" t="s">
        <v>304</v>
      </c>
      <c r="C4" s="40">
        <v>2</v>
      </c>
      <c r="D4" s="40">
        <v>0</v>
      </c>
      <c r="E4" s="41">
        <v>3</v>
      </c>
    </row>
    <row r="5" spans="1:5" s="17" customFormat="1" ht="15.75">
      <c r="A5" s="53" t="s">
        <v>206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207</v>
      </c>
      <c r="B6" s="39" t="s">
        <v>304</v>
      </c>
      <c r="C6" s="40">
        <v>2</v>
      </c>
      <c r="D6" s="40">
        <v>0</v>
      </c>
      <c r="E6" s="41">
        <v>3</v>
      </c>
    </row>
    <row r="7" spans="1:6" s="48" customFormat="1" ht="15.75">
      <c r="A7" s="49"/>
      <c r="B7" s="49"/>
      <c r="C7" s="47"/>
      <c r="D7" s="47"/>
      <c r="F7" s="49"/>
    </row>
    <row r="8" spans="1:6" s="48" customFormat="1" ht="15.75">
      <c r="A8" s="49"/>
      <c r="B8" s="49"/>
      <c r="C8" s="47"/>
      <c r="D8" s="47"/>
      <c r="F8" s="49"/>
    </row>
    <row r="9" spans="1:6" s="48" customFormat="1" ht="15.75">
      <c r="A9" s="49"/>
      <c r="B9" s="49"/>
      <c r="C9" s="47"/>
      <c r="D9" s="47"/>
      <c r="F9" s="49"/>
    </row>
    <row r="10" spans="1:6" s="48" customFormat="1" ht="15.75">
      <c r="A10" s="49"/>
      <c r="B10" s="49"/>
      <c r="C10" s="47"/>
      <c r="D10" s="47"/>
      <c r="F10" s="49"/>
    </row>
    <row r="11" spans="1:6" s="48" customFormat="1" ht="15.75">
      <c r="A11" s="49"/>
      <c r="B11" s="49"/>
      <c r="C11" s="47"/>
      <c r="D11" s="47"/>
      <c r="F11" s="49"/>
    </row>
    <row r="12" spans="1:6" s="48" customFormat="1" ht="15.75">
      <c r="A12" s="49"/>
      <c r="B12" s="49"/>
      <c r="C12" s="47"/>
      <c r="D12" s="47"/>
      <c r="F12" s="49"/>
    </row>
    <row r="13" spans="1:6" s="48" customFormat="1" ht="15.75">
      <c r="A13" s="49"/>
      <c r="B13" s="49"/>
      <c r="C13" s="47"/>
      <c r="D13" s="47"/>
      <c r="F13" s="49"/>
    </row>
    <row r="14" spans="1:6" s="48" customFormat="1" ht="15.75">
      <c r="A14" s="49"/>
      <c r="B14" s="49"/>
      <c r="C14" s="47"/>
      <c r="D14" s="47"/>
      <c r="F14" s="49"/>
    </row>
    <row r="15" spans="1:6" s="48" customFormat="1" ht="15.75">
      <c r="A15" s="49"/>
      <c r="B15" s="49"/>
      <c r="C15" s="47"/>
      <c r="D15" s="47"/>
      <c r="F15" s="49"/>
    </row>
    <row r="16" spans="1:6" s="48" customFormat="1" ht="15.75">
      <c r="A16" s="49"/>
      <c r="B16" s="49"/>
      <c r="C16" s="47"/>
      <c r="D16" s="47"/>
      <c r="F16" s="49"/>
    </row>
    <row r="17" spans="1:6" s="48" customFormat="1" ht="15.75">
      <c r="A17" s="49"/>
      <c r="B17" s="49"/>
      <c r="C17" s="47"/>
      <c r="D17" s="47"/>
      <c r="F17" s="49"/>
    </row>
    <row r="18" spans="1:6" s="48" customFormat="1" ht="15.75">
      <c r="A18" s="49"/>
      <c r="B18" s="49"/>
      <c r="C18" s="47"/>
      <c r="D18" s="47"/>
      <c r="F18" s="49"/>
    </row>
    <row r="19" spans="1:6" s="48" customFormat="1" ht="15.75">
      <c r="A19" s="49"/>
      <c r="B19" s="49"/>
      <c r="C19" s="47"/>
      <c r="D19" s="47"/>
      <c r="F19" s="49"/>
    </row>
    <row r="20" spans="1:6" s="48" customFormat="1" ht="15.75">
      <c r="A20" s="49"/>
      <c r="B20" s="49"/>
      <c r="C20" s="47"/>
      <c r="D20" s="47"/>
      <c r="F20" s="49"/>
    </row>
    <row r="21" spans="1:6" s="48" customFormat="1" ht="15.75">
      <c r="A21" s="49"/>
      <c r="B21" s="49"/>
      <c r="C21" s="47"/>
      <c r="D21" s="47"/>
      <c r="F21" s="49"/>
    </row>
    <row r="22" spans="1:6" s="48" customFormat="1" ht="15.75">
      <c r="A22" s="49"/>
      <c r="B22" s="49"/>
      <c r="C22" s="47"/>
      <c r="D22" s="47"/>
      <c r="F22" s="49"/>
    </row>
    <row r="23" spans="1:6" s="48" customFormat="1" ht="15.75">
      <c r="A23" s="49"/>
      <c r="B23" s="49"/>
      <c r="C23" s="47"/>
      <c r="D23" s="47"/>
      <c r="F23" s="49"/>
    </row>
    <row r="24" spans="1:6" s="48" customFormat="1" ht="15.75">
      <c r="A24" s="49"/>
      <c r="B24" s="49"/>
      <c r="C24" s="47"/>
      <c r="D24" s="47"/>
      <c r="F24" s="49"/>
    </row>
    <row r="25" spans="1:6" s="48" customFormat="1" ht="15.75">
      <c r="A25" s="49"/>
      <c r="B25" s="49"/>
      <c r="C25" s="47"/>
      <c r="D25" s="47"/>
      <c r="F25" s="49"/>
    </row>
    <row r="26" spans="1:6" s="48" customFormat="1" ht="15.75">
      <c r="A26" s="49"/>
      <c r="B26" s="49"/>
      <c r="C26" s="47"/>
      <c r="D26" s="47"/>
      <c r="F26" s="49"/>
    </row>
    <row r="27" spans="1:6" s="48" customFormat="1" ht="15.75">
      <c r="A27" s="49"/>
      <c r="B27" s="49"/>
      <c r="C27" s="47"/>
      <c r="D27" s="47"/>
      <c r="F27" s="49"/>
    </row>
    <row r="28" spans="1:6" s="48" customFormat="1" ht="15.75">
      <c r="A28" s="49"/>
      <c r="B28" s="49"/>
      <c r="C28" s="47"/>
      <c r="D28" s="47"/>
      <c r="F28" s="49"/>
    </row>
    <row r="29" spans="1:6" s="48" customFormat="1" ht="15.75">
      <c r="A29" s="49"/>
      <c r="B29" s="49"/>
      <c r="C29" s="47"/>
      <c r="D29" s="47"/>
      <c r="F29" s="49"/>
    </row>
    <row r="30" spans="1:6" s="48" customFormat="1" ht="15.75">
      <c r="A30" s="49"/>
      <c r="B30" s="49"/>
      <c r="C30" s="47"/>
      <c r="D30" s="47"/>
      <c r="F30" s="49"/>
    </row>
    <row r="31" spans="1:6" s="48" customFormat="1" ht="15.75">
      <c r="A31" s="49"/>
      <c r="B31" s="49"/>
      <c r="C31" s="47"/>
      <c r="D31" s="47"/>
      <c r="F31" s="49"/>
    </row>
    <row r="32" spans="1:6" s="48" customFormat="1" ht="15.75">
      <c r="A32" s="49"/>
      <c r="B32" s="49"/>
      <c r="C32" s="47"/>
      <c r="D32" s="47"/>
      <c r="F32" s="49"/>
    </row>
    <row r="33" spans="1:6" s="48" customFormat="1" ht="15.75">
      <c r="A33" s="49"/>
      <c r="B33" s="49"/>
      <c r="C33" s="47"/>
      <c r="D33" s="47"/>
      <c r="F33" s="49"/>
    </row>
    <row r="34" spans="1:6" s="48" customFormat="1" ht="15.75">
      <c r="A34" s="49"/>
      <c r="B34" s="49"/>
      <c r="C34" s="47"/>
      <c r="D34" s="47"/>
      <c r="F34" s="49"/>
    </row>
    <row r="35" spans="1:6" s="48" customFormat="1" ht="15.75">
      <c r="A35" s="49"/>
      <c r="B35" s="49"/>
      <c r="C35" s="47"/>
      <c r="D35" s="47"/>
      <c r="F35" s="49"/>
    </row>
    <row r="36" spans="1:6" s="48" customFormat="1" ht="15.75">
      <c r="A36" s="49"/>
      <c r="B36" s="49"/>
      <c r="C36" s="47"/>
      <c r="D36" s="47"/>
      <c r="F36" s="49"/>
    </row>
    <row r="37" spans="1:6" s="48" customFormat="1" ht="15.75">
      <c r="A37" s="49"/>
      <c r="B37" s="49"/>
      <c r="C37" s="47"/>
      <c r="D37" s="47"/>
      <c r="F37" s="49"/>
    </row>
    <row r="38" spans="1:6" s="48" customFormat="1" ht="15.75">
      <c r="A38" s="49"/>
      <c r="B38" s="49"/>
      <c r="C38" s="47"/>
      <c r="D38" s="47"/>
      <c r="F38" s="49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281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3" t="s">
        <v>209</v>
      </c>
      <c r="B4" s="39" t="s">
        <v>306</v>
      </c>
      <c r="C4" s="40">
        <v>1</v>
      </c>
      <c r="D4" s="40">
        <v>1</v>
      </c>
      <c r="E4" s="41">
        <v>3</v>
      </c>
    </row>
    <row r="5" spans="1:5" s="17" customFormat="1" ht="15.75">
      <c r="A5" s="53" t="s">
        <v>210</v>
      </c>
      <c r="B5" s="39" t="s">
        <v>306</v>
      </c>
      <c r="C5" s="40">
        <v>1</v>
      </c>
      <c r="D5" s="40">
        <v>1</v>
      </c>
      <c r="E5" s="41">
        <v>3</v>
      </c>
    </row>
    <row r="6" spans="1:5" s="17" customFormat="1" ht="15.75">
      <c r="A6" s="53" t="s">
        <v>211</v>
      </c>
      <c r="B6" s="39" t="s">
        <v>306</v>
      </c>
      <c r="C6" s="40">
        <v>1</v>
      </c>
      <c r="D6" s="40">
        <v>1</v>
      </c>
      <c r="E6" s="41">
        <v>3</v>
      </c>
    </row>
    <row r="7" spans="1:6" s="48" customFormat="1" ht="15.75">
      <c r="A7" s="49"/>
      <c r="B7" s="49"/>
      <c r="C7" s="47"/>
      <c r="D7" s="47"/>
      <c r="F7" s="49"/>
    </row>
    <row r="8" spans="1:6" s="48" customFormat="1" ht="15.75">
      <c r="A8" s="49"/>
      <c r="B8" s="49"/>
      <c r="C8" s="47"/>
      <c r="D8" s="47"/>
      <c r="F8" s="49"/>
    </row>
    <row r="9" spans="1:6" s="48" customFormat="1" ht="15.75">
      <c r="A9" s="49"/>
      <c r="B9" s="49"/>
      <c r="C9" s="47"/>
      <c r="D9" s="47"/>
      <c r="F9" s="49"/>
    </row>
    <row r="10" spans="1:6" s="48" customFormat="1" ht="15.75">
      <c r="A10" s="49"/>
      <c r="B10" s="49"/>
      <c r="C10" s="47"/>
      <c r="D10" s="47"/>
      <c r="F10" s="49"/>
    </row>
    <row r="11" spans="1:6" s="48" customFormat="1" ht="15.75">
      <c r="A11" s="49"/>
      <c r="B11" s="49"/>
      <c r="C11" s="47"/>
      <c r="D11" s="47"/>
      <c r="F11" s="49"/>
    </row>
    <row r="12" spans="1:6" s="48" customFormat="1" ht="15.75">
      <c r="A12" s="49"/>
      <c r="B12" s="49"/>
      <c r="C12" s="47"/>
      <c r="D12" s="47"/>
      <c r="F12" s="49"/>
    </row>
    <row r="13" spans="1:6" s="48" customFormat="1" ht="15.75">
      <c r="A13" s="49"/>
      <c r="B13" s="49"/>
      <c r="C13" s="47"/>
      <c r="D13" s="47"/>
      <c r="F13" s="49"/>
    </row>
    <row r="14" spans="1:6" s="48" customFormat="1" ht="15.75">
      <c r="A14" s="49"/>
      <c r="B14" s="49"/>
      <c r="C14" s="47"/>
      <c r="D14" s="47"/>
      <c r="F14" s="49"/>
    </row>
    <row r="15" spans="1:6" s="48" customFormat="1" ht="15.75">
      <c r="A15" s="49"/>
      <c r="B15" s="49"/>
      <c r="C15" s="47"/>
      <c r="D15" s="47"/>
      <c r="F15" s="49"/>
    </row>
    <row r="16" spans="1:6" s="48" customFormat="1" ht="15.75">
      <c r="A16" s="49"/>
      <c r="B16" s="49"/>
      <c r="C16" s="47"/>
      <c r="D16" s="47"/>
      <c r="F16" s="49"/>
    </row>
    <row r="17" spans="1:6" s="48" customFormat="1" ht="15.75">
      <c r="A17" s="49"/>
      <c r="B17" s="49"/>
      <c r="C17" s="47"/>
      <c r="D17" s="47"/>
      <c r="F17" s="49"/>
    </row>
    <row r="18" spans="1:6" s="48" customFormat="1" ht="15.75">
      <c r="A18" s="49"/>
      <c r="B18" s="49"/>
      <c r="C18" s="47"/>
      <c r="D18" s="47"/>
      <c r="F18" s="49"/>
    </row>
    <row r="19" spans="1:6" s="48" customFormat="1" ht="15.75">
      <c r="A19" s="49"/>
      <c r="B19" s="49"/>
      <c r="C19" s="47"/>
      <c r="D19" s="47"/>
      <c r="F19" s="49"/>
    </row>
    <row r="20" spans="1:6" s="48" customFormat="1" ht="15.75">
      <c r="A20" s="49"/>
      <c r="B20" s="49"/>
      <c r="C20" s="47"/>
      <c r="D20" s="47"/>
      <c r="F20" s="49"/>
    </row>
    <row r="21" spans="1:6" s="48" customFormat="1" ht="15.75">
      <c r="A21" s="49"/>
      <c r="B21" s="49"/>
      <c r="C21" s="47"/>
      <c r="D21" s="47"/>
      <c r="F21" s="49"/>
    </row>
    <row r="22" spans="1:6" s="48" customFormat="1" ht="15.75">
      <c r="A22" s="49"/>
      <c r="B22" s="49"/>
      <c r="C22" s="47"/>
      <c r="D22" s="47"/>
      <c r="F22" s="49"/>
    </row>
    <row r="23" spans="1:6" s="48" customFormat="1" ht="15.75">
      <c r="A23" s="49"/>
      <c r="B23" s="49"/>
      <c r="C23" s="47"/>
      <c r="D23" s="47"/>
      <c r="F23" s="49"/>
    </row>
    <row r="24" spans="1:6" s="48" customFormat="1" ht="15.75">
      <c r="A24" s="49"/>
      <c r="B24" s="49"/>
      <c r="C24" s="47"/>
      <c r="D24" s="47"/>
      <c r="F24" s="49"/>
    </row>
    <row r="25" spans="1:6" s="48" customFormat="1" ht="15.75">
      <c r="A25" s="49"/>
      <c r="B25" s="49"/>
      <c r="C25" s="47"/>
      <c r="D25" s="47"/>
      <c r="F25" s="49"/>
    </row>
    <row r="26" spans="1:6" s="48" customFormat="1" ht="15.75">
      <c r="A26" s="49"/>
      <c r="B26" s="49"/>
      <c r="C26" s="47"/>
      <c r="D26" s="47"/>
      <c r="F26" s="49"/>
    </row>
    <row r="27" spans="1:6" s="48" customFormat="1" ht="15.75">
      <c r="A27" s="49"/>
      <c r="B27" s="49"/>
      <c r="C27" s="47"/>
      <c r="D27" s="47"/>
      <c r="F27" s="49"/>
    </row>
    <row r="28" spans="1:6" s="48" customFormat="1" ht="15.75">
      <c r="A28" s="49"/>
      <c r="B28" s="49"/>
      <c r="C28" s="47"/>
      <c r="D28" s="47"/>
      <c r="F28" s="49"/>
    </row>
    <row r="29" spans="1:6" s="48" customFormat="1" ht="15.75">
      <c r="A29" s="49"/>
      <c r="B29" s="49"/>
      <c r="C29" s="47"/>
      <c r="D29" s="47"/>
      <c r="F29" s="49"/>
    </row>
    <row r="30" spans="1:6" s="48" customFormat="1" ht="15.75">
      <c r="A30" s="49"/>
      <c r="B30" s="49"/>
      <c r="C30" s="47"/>
      <c r="D30" s="47"/>
      <c r="F30" s="49"/>
    </row>
    <row r="31" spans="1:6" s="48" customFormat="1" ht="15.75">
      <c r="A31" s="49"/>
      <c r="B31" s="49"/>
      <c r="C31" s="47"/>
      <c r="D31" s="47"/>
      <c r="F31" s="49"/>
    </row>
    <row r="32" spans="1:6" s="48" customFormat="1" ht="15.75">
      <c r="A32" s="49"/>
      <c r="B32" s="49"/>
      <c r="C32" s="47"/>
      <c r="D32" s="47"/>
      <c r="F32" s="49"/>
    </row>
    <row r="33" spans="1:6" s="48" customFormat="1" ht="15.75">
      <c r="A33" s="49"/>
      <c r="B33" s="49"/>
      <c r="C33" s="47"/>
      <c r="D33" s="47"/>
      <c r="F33" s="49"/>
    </row>
    <row r="34" spans="1:6" s="48" customFormat="1" ht="15.75">
      <c r="A34" s="49"/>
      <c r="B34" s="49"/>
      <c r="C34" s="47"/>
      <c r="D34" s="47"/>
      <c r="F34" s="49"/>
    </row>
    <row r="35" spans="1:6" s="48" customFormat="1" ht="15.75">
      <c r="A35" s="49"/>
      <c r="B35" s="49"/>
      <c r="C35" s="47"/>
      <c r="D35" s="47"/>
      <c r="F35" s="49"/>
    </row>
    <row r="36" spans="1:6" s="48" customFormat="1" ht="15.75">
      <c r="A36" s="49"/>
      <c r="B36" s="49"/>
      <c r="C36" s="47"/>
      <c r="D36" s="47"/>
      <c r="F36" s="49"/>
    </row>
    <row r="37" spans="1:6" s="48" customFormat="1" ht="15.75">
      <c r="A37" s="49"/>
      <c r="B37" s="49"/>
      <c r="C37" s="47"/>
      <c r="D37" s="47"/>
      <c r="F37" s="49"/>
    </row>
    <row r="38" spans="1:6" s="48" customFormat="1" ht="15.75">
      <c r="A38" s="49"/>
      <c r="B38" s="49"/>
      <c r="C38" s="47"/>
      <c r="D38" s="47"/>
      <c r="F38" s="49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6" sqref="J126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296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515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802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213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214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74</v>
      </c>
      <c r="B8" s="39" t="s">
        <v>305</v>
      </c>
      <c r="C8" s="40">
        <v>1</v>
      </c>
      <c r="D8" s="40">
        <v>3</v>
      </c>
      <c r="E8" s="41">
        <v>3</v>
      </c>
    </row>
    <row r="9" spans="1:5" s="17" customFormat="1" ht="15.75">
      <c r="A9" s="53" t="s">
        <v>215</v>
      </c>
      <c r="B9" s="39" t="s">
        <v>305</v>
      </c>
      <c r="C9" s="40">
        <v>1</v>
      </c>
      <c r="D9" s="40">
        <v>3</v>
      </c>
      <c r="E9" s="41">
        <v>3</v>
      </c>
    </row>
    <row r="10" spans="1:5" s="17" customFormat="1" ht="15.75">
      <c r="A10" s="53" t="s">
        <v>216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613</v>
      </c>
      <c r="B11" s="39" t="s">
        <v>305</v>
      </c>
      <c r="C11" s="40">
        <v>1</v>
      </c>
      <c r="D11" s="40">
        <v>3</v>
      </c>
      <c r="E11" s="41">
        <v>3</v>
      </c>
    </row>
    <row r="12" spans="1:5" s="17" customFormat="1" ht="15.75">
      <c r="A12" s="53" t="s">
        <v>882</v>
      </c>
      <c r="B12" s="39" t="s">
        <v>305</v>
      </c>
      <c r="C12" s="40">
        <v>1</v>
      </c>
      <c r="D12" s="40">
        <v>3</v>
      </c>
      <c r="E12" s="41">
        <v>3</v>
      </c>
    </row>
    <row r="13" spans="1:5" s="17" customFormat="1" ht="15.75">
      <c r="A13" s="53" t="s">
        <v>75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217</v>
      </c>
      <c r="B14" s="39" t="s">
        <v>305</v>
      </c>
      <c r="C14" s="40">
        <v>1</v>
      </c>
      <c r="D14" s="40">
        <v>3</v>
      </c>
      <c r="E14" s="41">
        <v>3</v>
      </c>
    </row>
    <row r="15" spans="1:5" s="17" customFormat="1" ht="15.75">
      <c r="A15" s="53" t="s">
        <v>218</v>
      </c>
      <c r="B15" s="39" t="s">
        <v>305</v>
      </c>
      <c r="C15" s="40">
        <v>1</v>
      </c>
      <c r="D15" s="40">
        <v>7</v>
      </c>
      <c r="E15" s="41">
        <v>6</v>
      </c>
    </row>
    <row r="16" spans="1:5" s="17" customFormat="1" ht="15.75">
      <c r="A16" s="53" t="s">
        <v>615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884</v>
      </c>
      <c r="B17" s="39" t="s">
        <v>305</v>
      </c>
      <c r="C17" s="40">
        <v>1</v>
      </c>
      <c r="D17" s="40">
        <v>3</v>
      </c>
      <c r="E17" s="41">
        <v>3</v>
      </c>
    </row>
    <row r="18" spans="1:5" s="17" customFormat="1" ht="15.75">
      <c r="A18" s="53" t="s">
        <v>616</v>
      </c>
      <c r="B18" s="39" t="s">
        <v>305</v>
      </c>
      <c r="C18" s="40">
        <v>1</v>
      </c>
      <c r="D18" s="40">
        <v>3</v>
      </c>
      <c r="E18" s="41">
        <v>3</v>
      </c>
    </row>
    <row r="19" spans="1:5" s="17" customFormat="1" ht="15.75">
      <c r="A19" s="53" t="s">
        <v>885</v>
      </c>
      <c r="B19" s="39" t="s">
        <v>305</v>
      </c>
      <c r="C19" s="40">
        <v>1</v>
      </c>
      <c r="D19" s="40">
        <v>3</v>
      </c>
      <c r="E19" s="41">
        <v>3</v>
      </c>
    </row>
    <row r="20" spans="1:5" s="17" customFormat="1" ht="15.75">
      <c r="A20" s="53" t="s">
        <v>219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220</v>
      </c>
      <c r="B21" s="39" t="s">
        <v>305</v>
      </c>
      <c r="C21" s="40">
        <v>1</v>
      </c>
      <c r="D21" s="40">
        <v>3</v>
      </c>
      <c r="E21" s="41">
        <v>3</v>
      </c>
    </row>
    <row r="22" spans="1:5" s="17" customFormat="1" ht="15.75">
      <c r="A22" s="53" t="s">
        <v>221</v>
      </c>
      <c r="B22" s="39" t="s">
        <v>305</v>
      </c>
      <c r="C22" s="40">
        <v>1</v>
      </c>
      <c r="D22" s="40">
        <v>7</v>
      </c>
      <c r="E22" s="41">
        <v>6</v>
      </c>
    </row>
    <row r="23" spans="1:5" s="17" customFormat="1" ht="15.75">
      <c r="A23" s="53" t="s">
        <v>619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888</v>
      </c>
      <c r="B24" s="39" t="s">
        <v>305</v>
      </c>
      <c r="C24" s="40">
        <v>1</v>
      </c>
      <c r="D24" s="40">
        <v>3</v>
      </c>
      <c r="E24" s="41">
        <v>3</v>
      </c>
    </row>
    <row r="25" spans="1:5" s="17" customFormat="1" ht="15.75">
      <c r="A25" s="53" t="s">
        <v>222</v>
      </c>
      <c r="B25" s="39" t="s">
        <v>305</v>
      </c>
      <c r="C25" s="40">
        <v>1</v>
      </c>
      <c r="D25" s="40">
        <v>7</v>
      </c>
      <c r="E25" s="41">
        <v>6</v>
      </c>
    </row>
    <row r="26" spans="1:5" s="17" customFormat="1" ht="15.75">
      <c r="A26" s="53" t="s">
        <v>621</v>
      </c>
      <c r="B26" s="39" t="s">
        <v>305</v>
      </c>
      <c r="C26" s="40">
        <v>1</v>
      </c>
      <c r="D26" s="40">
        <v>3</v>
      </c>
      <c r="E26" s="41">
        <v>3</v>
      </c>
    </row>
    <row r="27" spans="1:5" s="17" customFormat="1" ht="15.75">
      <c r="A27" s="53" t="s">
        <v>890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223</v>
      </c>
      <c r="B28" s="39" t="s">
        <v>305</v>
      </c>
      <c r="C28" s="40">
        <v>1</v>
      </c>
      <c r="D28" s="40">
        <v>3</v>
      </c>
      <c r="E28" s="41">
        <v>3</v>
      </c>
    </row>
    <row r="29" spans="1:5" s="17" customFormat="1" ht="15.75">
      <c r="A29" s="53" t="s">
        <v>224</v>
      </c>
      <c r="B29" s="39" t="s">
        <v>305</v>
      </c>
      <c r="C29" s="40">
        <v>1</v>
      </c>
      <c r="D29" s="40">
        <v>3</v>
      </c>
      <c r="E29" s="41">
        <v>3</v>
      </c>
    </row>
    <row r="30" spans="1:5" s="17" customFormat="1" ht="15.75">
      <c r="A30" s="53" t="s">
        <v>225</v>
      </c>
      <c r="B30" s="39" t="s">
        <v>305</v>
      </c>
      <c r="C30" s="40">
        <v>1</v>
      </c>
      <c r="D30" s="40">
        <v>7</v>
      </c>
      <c r="E30" s="41">
        <v>6</v>
      </c>
    </row>
    <row r="31" spans="1:5" s="17" customFormat="1" ht="15.75">
      <c r="A31" s="53" t="s">
        <v>624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893</v>
      </c>
      <c r="B32" s="39" t="s">
        <v>305</v>
      </c>
      <c r="C32" s="40">
        <v>1</v>
      </c>
      <c r="D32" s="40">
        <v>3</v>
      </c>
      <c r="E32" s="41">
        <v>3</v>
      </c>
    </row>
    <row r="33" spans="1:5" s="17" customFormat="1" ht="15.75">
      <c r="A33" s="53" t="s">
        <v>226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227</v>
      </c>
      <c r="B34" s="39" t="s">
        <v>305</v>
      </c>
      <c r="C34" s="40">
        <v>1</v>
      </c>
      <c r="D34" s="40">
        <v>7</v>
      </c>
      <c r="E34" s="41">
        <v>6</v>
      </c>
    </row>
    <row r="35" spans="1:5" s="17" customFormat="1" ht="15.75">
      <c r="A35" s="53" t="s">
        <v>626</v>
      </c>
      <c r="B35" s="39" t="s">
        <v>305</v>
      </c>
      <c r="C35" s="40">
        <v>1</v>
      </c>
      <c r="D35" s="40">
        <v>3</v>
      </c>
      <c r="E35" s="41">
        <v>3</v>
      </c>
    </row>
    <row r="36" spans="1:5" s="17" customFormat="1" ht="15.75">
      <c r="A36" s="53" t="s">
        <v>895</v>
      </c>
      <c r="B36" s="39" t="s">
        <v>305</v>
      </c>
      <c r="C36" s="40">
        <v>1</v>
      </c>
      <c r="D36" s="40">
        <v>3</v>
      </c>
      <c r="E36" s="41">
        <v>3</v>
      </c>
    </row>
    <row r="37" spans="1:5" s="17" customFormat="1" ht="15.75">
      <c r="A37" s="53" t="s">
        <v>228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229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230</v>
      </c>
      <c r="B39" s="39" t="s">
        <v>305</v>
      </c>
      <c r="C39" s="40">
        <v>1</v>
      </c>
      <c r="D39" s="40">
        <v>7</v>
      </c>
      <c r="E39" s="41">
        <v>6</v>
      </c>
    </row>
    <row r="40" spans="1:5" s="17" customFormat="1" ht="15.75">
      <c r="A40" s="53" t="s">
        <v>629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898</v>
      </c>
      <c r="B41" s="39" t="s">
        <v>305</v>
      </c>
      <c r="C41" s="40">
        <v>1</v>
      </c>
      <c r="D41" s="40">
        <v>3</v>
      </c>
      <c r="E41" s="41">
        <v>3</v>
      </c>
    </row>
    <row r="42" spans="1:5" s="17" customFormat="1" ht="15.75">
      <c r="A42" s="53" t="s">
        <v>231</v>
      </c>
      <c r="B42" s="39" t="s">
        <v>305</v>
      </c>
      <c r="C42" s="40">
        <v>1</v>
      </c>
      <c r="D42" s="40">
        <v>3</v>
      </c>
      <c r="E42" s="41">
        <v>3</v>
      </c>
    </row>
    <row r="43" spans="1:5" s="17" customFormat="1" ht="15.75">
      <c r="A43" s="53" t="s">
        <v>232</v>
      </c>
      <c r="B43" s="39" t="s">
        <v>305</v>
      </c>
      <c r="C43" s="40">
        <v>1</v>
      </c>
      <c r="D43" s="40">
        <v>7</v>
      </c>
      <c r="E43" s="41">
        <v>6</v>
      </c>
    </row>
    <row r="44" spans="1:5" s="17" customFormat="1" ht="15.75">
      <c r="A44" s="53" t="s">
        <v>631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900</v>
      </c>
      <c r="B45" s="39" t="s">
        <v>305</v>
      </c>
      <c r="C45" s="40">
        <v>1</v>
      </c>
      <c r="D45" s="40">
        <v>3</v>
      </c>
      <c r="E45" s="41">
        <v>3</v>
      </c>
    </row>
    <row r="46" spans="1:5" s="17" customFormat="1" ht="15.75">
      <c r="A46" s="53" t="s">
        <v>233</v>
      </c>
      <c r="B46" s="39" t="s">
        <v>305</v>
      </c>
      <c r="C46" s="40">
        <v>1</v>
      </c>
      <c r="D46" s="40">
        <v>3</v>
      </c>
      <c r="E46" s="41">
        <v>3</v>
      </c>
    </row>
    <row r="47" spans="1:5" s="17" customFormat="1" ht="15.75">
      <c r="A47" s="53" t="s">
        <v>234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235</v>
      </c>
      <c r="B48" s="39" t="s">
        <v>305</v>
      </c>
      <c r="C48" s="40">
        <v>1</v>
      </c>
      <c r="D48" s="40">
        <v>3</v>
      </c>
      <c r="E48" s="41">
        <v>3</v>
      </c>
    </row>
    <row r="49" spans="1:5" s="17" customFormat="1" ht="15.75">
      <c r="A49" s="53" t="s">
        <v>236</v>
      </c>
      <c r="B49" s="39" t="s">
        <v>305</v>
      </c>
      <c r="C49" s="40">
        <v>1</v>
      </c>
      <c r="D49" s="40">
        <v>7</v>
      </c>
      <c r="E49" s="41">
        <v>6</v>
      </c>
    </row>
    <row r="50" spans="1:5" s="17" customFormat="1" ht="15.75">
      <c r="A50" s="53" t="s">
        <v>633</v>
      </c>
      <c r="B50" s="39" t="s">
        <v>305</v>
      </c>
      <c r="C50" s="40">
        <v>1</v>
      </c>
      <c r="D50" s="40">
        <v>3</v>
      </c>
      <c r="E50" s="41">
        <v>3</v>
      </c>
    </row>
    <row r="51" spans="1:5" s="17" customFormat="1" ht="15.75">
      <c r="A51" s="53" t="s">
        <v>902</v>
      </c>
      <c r="B51" s="39" t="s">
        <v>305</v>
      </c>
      <c r="C51" s="40">
        <v>1</v>
      </c>
      <c r="D51" s="40">
        <v>3</v>
      </c>
      <c r="E51" s="41">
        <v>3</v>
      </c>
    </row>
    <row r="52" spans="1:5" s="17" customFormat="1" ht="15.75">
      <c r="A52" s="53" t="s">
        <v>237</v>
      </c>
      <c r="B52" s="39" t="s">
        <v>305</v>
      </c>
      <c r="C52" s="40">
        <v>1</v>
      </c>
      <c r="D52" s="40">
        <v>3</v>
      </c>
      <c r="E52" s="41">
        <v>3</v>
      </c>
    </row>
    <row r="53" spans="1:5" s="17" customFormat="1" ht="15.75">
      <c r="A53" s="53" t="s">
        <v>634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903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90</v>
      </c>
      <c r="B55" s="39" t="s">
        <v>305</v>
      </c>
      <c r="C55" s="40">
        <v>1</v>
      </c>
      <c r="D55" s="40">
        <v>3</v>
      </c>
      <c r="E55" s="41">
        <v>3</v>
      </c>
    </row>
    <row r="56" spans="1:5" s="17" customFormat="1" ht="15.75">
      <c r="A56" s="53" t="s">
        <v>635</v>
      </c>
      <c r="B56" s="39" t="s">
        <v>305</v>
      </c>
      <c r="C56" s="40">
        <v>1</v>
      </c>
      <c r="D56" s="40">
        <v>3</v>
      </c>
      <c r="E56" s="41">
        <v>3</v>
      </c>
    </row>
    <row r="57" spans="1:5" s="17" customFormat="1" ht="15.75">
      <c r="A57" s="53" t="s">
        <v>904</v>
      </c>
      <c r="B57" s="39" t="s">
        <v>305</v>
      </c>
      <c r="C57" s="40">
        <v>1</v>
      </c>
      <c r="D57" s="40">
        <v>3</v>
      </c>
      <c r="E57" s="41">
        <v>3</v>
      </c>
    </row>
    <row r="58" spans="1:5" s="17" customFormat="1" ht="15.75">
      <c r="A58" s="53" t="s">
        <v>91</v>
      </c>
      <c r="B58" s="39" t="s">
        <v>305</v>
      </c>
      <c r="C58" s="40">
        <v>1</v>
      </c>
      <c r="D58" s="40">
        <v>3</v>
      </c>
      <c r="E58" s="41">
        <v>3</v>
      </c>
    </row>
    <row r="59" spans="1:5" s="17" customFormat="1" ht="15.75">
      <c r="A59" s="53" t="s">
        <v>241</v>
      </c>
      <c r="B59" s="39" t="s">
        <v>305</v>
      </c>
      <c r="C59" s="40">
        <v>1</v>
      </c>
      <c r="D59" s="40">
        <v>7</v>
      </c>
      <c r="E59" s="41">
        <v>6</v>
      </c>
    </row>
    <row r="60" spans="1:5" s="17" customFormat="1" ht="15.75">
      <c r="A60" s="53" t="s">
        <v>637</v>
      </c>
      <c r="B60" s="39" t="s">
        <v>305</v>
      </c>
      <c r="C60" s="40">
        <v>1</v>
      </c>
      <c r="D60" s="40">
        <v>3</v>
      </c>
      <c r="E60" s="41">
        <v>3</v>
      </c>
    </row>
    <row r="61" spans="1:5" s="17" customFormat="1" ht="15.75">
      <c r="A61" s="53" t="s">
        <v>906</v>
      </c>
      <c r="B61" s="39" t="s">
        <v>305</v>
      </c>
      <c r="C61" s="40">
        <v>1</v>
      </c>
      <c r="D61" s="40">
        <v>3</v>
      </c>
      <c r="E61" s="41">
        <v>3</v>
      </c>
    </row>
    <row r="62" spans="1:5" s="17" customFormat="1" ht="15.75">
      <c r="A62" s="53" t="s">
        <v>242</v>
      </c>
      <c r="B62" s="39" t="s">
        <v>305</v>
      </c>
      <c r="C62" s="40">
        <v>1</v>
      </c>
      <c r="D62" s="40">
        <v>7</v>
      </c>
      <c r="E62" s="41">
        <v>6</v>
      </c>
    </row>
    <row r="63" spans="1:5" s="17" customFormat="1" ht="15.75">
      <c r="A63" s="53" t="s">
        <v>639</v>
      </c>
      <c r="B63" s="39" t="s">
        <v>305</v>
      </c>
      <c r="C63" s="40">
        <v>1</v>
      </c>
      <c r="D63" s="40">
        <v>3</v>
      </c>
      <c r="E63" s="41">
        <v>3</v>
      </c>
    </row>
    <row r="64" spans="1:5" s="17" customFormat="1" ht="15.75">
      <c r="A64" s="53" t="s">
        <v>908</v>
      </c>
      <c r="B64" s="39" t="s">
        <v>305</v>
      </c>
      <c r="C64" s="40">
        <v>1</v>
      </c>
      <c r="D64" s="40">
        <v>3</v>
      </c>
      <c r="E64" s="41">
        <v>3</v>
      </c>
    </row>
    <row r="65" spans="1:5" s="17" customFormat="1" ht="15.75">
      <c r="A65" s="53" t="s">
        <v>243</v>
      </c>
      <c r="B65" s="39" t="s">
        <v>305</v>
      </c>
      <c r="C65" s="40">
        <v>1</v>
      </c>
      <c r="D65" s="40">
        <v>3</v>
      </c>
      <c r="E65" s="41">
        <v>3</v>
      </c>
    </row>
    <row r="66" spans="1:5" s="17" customFormat="1" ht="15.75">
      <c r="A66" s="53" t="s">
        <v>244</v>
      </c>
      <c r="B66" s="39" t="s">
        <v>305</v>
      </c>
      <c r="C66" s="40">
        <v>1</v>
      </c>
      <c r="D66" s="40">
        <v>3</v>
      </c>
      <c r="E66" s="41">
        <v>3</v>
      </c>
    </row>
    <row r="67" spans="1:5" s="17" customFormat="1" ht="15.75">
      <c r="A67" s="53" t="s">
        <v>245</v>
      </c>
      <c r="B67" s="39" t="s">
        <v>305</v>
      </c>
      <c r="C67" s="40">
        <v>1</v>
      </c>
      <c r="D67" s="40">
        <v>3</v>
      </c>
      <c r="E67" s="41">
        <v>3</v>
      </c>
    </row>
    <row r="68" spans="1:5" s="17" customFormat="1" ht="15.75">
      <c r="A68" s="53" t="s">
        <v>94</v>
      </c>
      <c r="B68" s="39" t="s">
        <v>305</v>
      </c>
      <c r="C68" s="40">
        <v>1</v>
      </c>
      <c r="D68" s="40">
        <v>3</v>
      </c>
      <c r="E68" s="41">
        <v>3</v>
      </c>
    </row>
    <row r="69" spans="1:5" s="17" customFormat="1" ht="15.75">
      <c r="A69" s="53" t="s">
        <v>641</v>
      </c>
      <c r="B69" s="39" t="s">
        <v>305</v>
      </c>
      <c r="C69" s="40">
        <v>1</v>
      </c>
      <c r="D69" s="40">
        <v>3</v>
      </c>
      <c r="E69" s="41">
        <v>3</v>
      </c>
    </row>
    <row r="70" spans="1:5" s="17" customFormat="1" ht="15.75">
      <c r="A70" s="53" t="s">
        <v>910</v>
      </c>
      <c r="B70" s="39" t="s">
        <v>305</v>
      </c>
      <c r="C70" s="40">
        <v>1</v>
      </c>
      <c r="D70" s="40">
        <v>3</v>
      </c>
      <c r="E70" s="41">
        <v>3</v>
      </c>
    </row>
    <row r="71" spans="1:5" s="17" customFormat="1" ht="15.75">
      <c r="A71" s="53" t="s">
        <v>246</v>
      </c>
      <c r="B71" s="39" t="s">
        <v>305</v>
      </c>
      <c r="C71" s="40">
        <v>1</v>
      </c>
      <c r="D71" s="40">
        <v>3</v>
      </c>
      <c r="E71" s="41">
        <v>3</v>
      </c>
    </row>
    <row r="72" spans="1:5" s="17" customFormat="1" ht="15.75">
      <c r="A72" s="53" t="s">
        <v>247</v>
      </c>
      <c r="B72" s="39" t="s">
        <v>305</v>
      </c>
      <c r="C72" s="40">
        <v>1</v>
      </c>
      <c r="D72" s="40">
        <v>3</v>
      </c>
      <c r="E72" s="41">
        <v>3</v>
      </c>
    </row>
    <row r="73" spans="1:5" s="17" customFormat="1" ht="15.75">
      <c r="A73" s="53" t="s">
        <v>248</v>
      </c>
      <c r="B73" s="39" t="s">
        <v>305</v>
      </c>
      <c r="C73" s="40">
        <v>1</v>
      </c>
      <c r="D73" s="40">
        <v>3</v>
      </c>
      <c r="E73" s="41">
        <v>3</v>
      </c>
    </row>
    <row r="74" spans="1:5" s="17" customFormat="1" ht="15.75">
      <c r="A74" s="53" t="s">
        <v>249</v>
      </c>
      <c r="B74" s="39" t="s">
        <v>305</v>
      </c>
      <c r="C74" s="40">
        <v>1</v>
      </c>
      <c r="D74" s="40">
        <v>3</v>
      </c>
      <c r="E74" s="41">
        <v>3</v>
      </c>
    </row>
    <row r="75" spans="1:5" s="17" customFormat="1" ht="15.75">
      <c r="A75" s="53" t="s">
        <v>250</v>
      </c>
      <c r="B75" s="39" t="s">
        <v>305</v>
      </c>
      <c r="C75" s="40">
        <v>1</v>
      </c>
      <c r="D75" s="40">
        <v>7</v>
      </c>
      <c r="E75" s="41">
        <v>6</v>
      </c>
    </row>
    <row r="76" spans="1:5" s="17" customFormat="1" ht="15.75">
      <c r="A76" s="53" t="s">
        <v>643</v>
      </c>
      <c r="B76" s="39" t="s">
        <v>305</v>
      </c>
      <c r="C76" s="40">
        <v>1</v>
      </c>
      <c r="D76" s="40">
        <v>3</v>
      </c>
      <c r="E76" s="41">
        <v>3</v>
      </c>
    </row>
    <row r="77" spans="1:5" s="17" customFormat="1" ht="15.75">
      <c r="A77" s="53" t="s">
        <v>912</v>
      </c>
      <c r="B77" s="39" t="s">
        <v>305</v>
      </c>
      <c r="C77" s="40">
        <v>1</v>
      </c>
      <c r="D77" s="40">
        <v>3</v>
      </c>
      <c r="E77" s="41">
        <v>3</v>
      </c>
    </row>
    <row r="78" spans="1:5" s="17" customFormat="1" ht="15.75">
      <c r="A78" s="53" t="s">
        <v>644</v>
      </c>
      <c r="B78" s="39" t="s">
        <v>305</v>
      </c>
      <c r="C78" s="40">
        <v>1</v>
      </c>
      <c r="D78" s="40">
        <v>3</v>
      </c>
      <c r="E78" s="41">
        <v>3</v>
      </c>
    </row>
    <row r="79" spans="1:5" s="17" customFormat="1" ht="15.75">
      <c r="A79" s="53" t="s">
        <v>913</v>
      </c>
      <c r="B79" s="39" t="s">
        <v>305</v>
      </c>
      <c r="C79" s="40">
        <v>1</v>
      </c>
      <c r="D79" s="40">
        <v>3</v>
      </c>
      <c r="E79" s="41">
        <v>3</v>
      </c>
    </row>
    <row r="80" spans="1:5" s="17" customFormat="1" ht="15.75">
      <c r="A80" s="53" t="s">
        <v>98</v>
      </c>
      <c r="B80" s="39" t="s">
        <v>305</v>
      </c>
      <c r="C80" s="40">
        <v>1</v>
      </c>
      <c r="D80" s="40">
        <v>3</v>
      </c>
      <c r="E80" s="41">
        <v>3</v>
      </c>
    </row>
    <row r="81" spans="1:5" s="17" customFormat="1" ht="15.75">
      <c r="A81" s="53" t="s">
        <v>251</v>
      </c>
      <c r="B81" s="39" t="s">
        <v>305</v>
      </c>
      <c r="C81" s="40">
        <v>1</v>
      </c>
      <c r="D81" s="40">
        <v>3</v>
      </c>
      <c r="E81" s="41">
        <v>3</v>
      </c>
    </row>
    <row r="82" spans="1:5" s="17" customFormat="1" ht="15.75">
      <c r="A82" s="53" t="s">
        <v>645</v>
      </c>
      <c r="B82" s="39" t="s">
        <v>305</v>
      </c>
      <c r="C82" s="40">
        <v>1</v>
      </c>
      <c r="D82" s="40">
        <v>3</v>
      </c>
      <c r="E82" s="41">
        <v>3</v>
      </c>
    </row>
    <row r="83" spans="1:5" s="17" customFormat="1" ht="15.75">
      <c r="A83" s="53" t="s">
        <v>914</v>
      </c>
      <c r="B83" s="39" t="s">
        <v>305</v>
      </c>
      <c r="C83" s="40">
        <v>1</v>
      </c>
      <c r="D83" s="40">
        <v>3</v>
      </c>
      <c r="E83" s="41">
        <v>3</v>
      </c>
    </row>
    <row r="84" spans="1:5" s="17" customFormat="1" ht="15.75">
      <c r="A84" s="53" t="s">
        <v>646</v>
      </c>
      <c r="B84" s="39" t="s">
        <v>305</v>
      </c>
      <c r="C84" s="40">
        <v>1</v>
      </c>
      <c r="D84" s="40">
        <v>3</v>
      </c>
      <c r="E84" s="41">
        <v>3</v>
      </c>
    </row>
    <row r="85" spans="1:5" s="17" customFormat="1" ht="15.75">
      <c r="A85" s="53" t="s">
        <v>915</v>
      </c>
      <c r="B85" s="39" t="s">
        <v>305</v>
      </c>
      <c r="C85" s="40">
        <v>1</v>
      </c>
      <c r="D85" s="40">
        <v>3</v>
      </c>
      <c r="E85" s="41">
        <v>3</v>
      </c>
    </row>
    <row r="86" spans="1:5" s="17" customFormat="1" ht="15.75">
      <c r="A86" s="53" t="s">
        <v>252</v>
      </c>
      <c r="B86" s="39" t="s">
        <v>305</v>
      </c>
      <c r="C86" s="40">
        <v>1</v>
      </c>
      <c r="D86" s="40">
        <v>7</v>
      </c>
      <c r="E86" s="41">
        <v>6</v>
      </c>
    </row>
    <row r="87" spans="1:5" s="17" customFormat="1" ht="15.75">
      <c r="A87" s="53" t="s">
        <v>648</v>
      </c>
      <c r="B87" s="39" t="s">
        <v>305</v>
      </c>
      <c r="C87" s="40">
        <v>1</v>
      </c>
      <c r="D87" s="40">
        <v>3</v>
      </c>
      <c r="E87" s="41">
        <v>3</v>
      </c>
    </row>
    <row r="88" spans="1:5" s="17" customFormat="1" ht="15.75">
      <c r="A88" s="53" t="s">
        <v>917</v>
      </c>
      <c r="B88" s="39" t="s">
        <v>305</v>
      </c>
      <c r="C88" s="40">
        <v>1</v>
      </c>
      <c r="D88" s="40">
        <v>3</v>
      </c>
      <c r="E88" s="41">
        <v>3</v>
      </c>
    </row>
    <row r="89" spans="1:5" s="17" customFormat="1" ht="15.75">
      <c r="A89" s="53" t="s">
        <v>253</v>
      </c>
      <c r="B89" s="39" t="s">
        <v>305</v>
      </c>
      <c r="C89" s="40">
        <v>1</v>
      </c>
      <c r="D89" s="40">
        <v>3</v>
      </c>
      <c r="E89" s="41">
        <v>3</v>
      </c>
    </row>
    <row r="90" spans="1:5" s="17" customFormat="1" ht="15.75">
      <c r="A90" s="53" t="s">
        <v>254</v>
      </c>
      <c r="B90" s="39" t="s">
        <v>305</v>
      </c>
      <c r="C90" s="40">
        <v>1</v>
      </c>
      <c r="D90" s="40">
        <v>7</v>
      </c>
      <c r="E90" s="41">
        <v>6</v>
      </c>
    </row>
    <row r="91" spans="1:5" s="17" customFormat="1" ht="15.75">
      <c r="A91" s="53" t="s">
        <v>650</v>
      </c>
      <c r="B91" s="39" t="s">
        <v>305</v>
      </c>
      <c r="C91" s="40">
        <v>1</v>
      </c>
      <c r="D91" s="40">
        <v>3</v>
      </c>
      <c r="E91" s="41">
        <v>3</v>
      </c>
    </row>
    <row r="92" spans="1:5" s="17" customFormat="1" ht="15.75">
      <c r="A92" s="53" t="s">
        <v>919</v>
      </c>
      <c r="B92" s="39" t="s">
        <v>305</v>
      </c>
      <c r="C92" s="40">
        <v>1</v>
      </c>
      <c r="D92" s="40">
        <v>3</v>
      </c>
      <c r="E92" s="41">
        <v>3</v>
      </c>
    </row>
    <row r="93" spans="1:5" s="17" customFormat="1" ht="15.75">
      <c r="A93" s="53" t="s">
        <v>255</v>
      </c>
      <c r="B93" s="39" t="s">
        <v>305</v>
      </c>
      <c r="C93" s="40">
        <v>1</v>
      </c>
      <c r="D93" s="40">
        <v>7</v>
      </c>
      <c r="E93" s="41">
        <v>6</v>
      </c>
    </row>
    <row r="94" spans="1:5" s="17" customFormat="1" ht="15.75">
      <c r="A94" s="53" t="s">
        <v>653</v>
      </c>
      <c r="B94" s="39" t="s">
        <v>305</v>
      </c>
      <c r="C94" s="40">
        <v>1</v>
      </c>
      <c r="D94" s="40">
        <v>3</v>
      </c>
      <c r="E94" s="41">
        <v>3</v>
      </c>
    </row>
    <row r="95" spans="1:5" s="17" customFormat="1" ht="15.75">
      <c r="A95" s="53" t="s">
        <v>922</v>
      </c>
      <c r="B95" s="39" t="s">
        <v>305</v>
      </c>
      <c r="C95" s="40">
        <v>1</v>
      </c>
      <c r="D95" s="40">
        <v>3</v>
      </c>
      <c r="E95" s="41">
        <v>3</v>
      </c>
    </row>
    <row r="96" spans="1:5" s="17" customFormat="1" ht="15.75">
      <c r="A96" s="53" t="s">
        <v>256</v>
      </c>
      <c r="B96" s="39" t="s">
        <v>305</v>
      </c>
      <c r="C96" s="40">
        <v>1</v>
      </c>
      <c r="D96" s="40">
        <v>3</v>
      </c>
      <c r="E96" s="41">
        <v>3</v>
      </c>
    </row>
    <row r="97" spans="1:5" s="17" customFormat="1" ht="15.75">
      <c r="A97" s="53" t="s">
        <v>257</v>
      </c>
      <c r="B97" s="39" t="s">
        <v>305</v>
      </c>
      <c r="C97" s="40">
        <v>1</v>
      </c>
      <c r="D97" s="40">
        <v>7</v>
      </c>
      <c r="E97" s="41">
        <v>6</v>
      </c>
    </row>
    <row r="98" spans="1:5" s="17" customFormat="1" ht="15.75">
      <c r="A98" s="53" t="s">
        <v>655</v>
      </c>
      <c r="B98" s="39" t="s">
        <v>305</v>
      </c>
      <c r="C98" s="40">
        <v>1</v>
      </c>
      <c r="D98" s="40">
        <v>3</v>
      </c>
      <c r="E98" s="41">
        <v>3</v>
      </c>
    </row>
    <row r="99" spans="1:5" s="17" customFormat="1" ht="15.75">
      <c r="A99" s="53" t="s">
        <v>924</v>
      </c>
      <c r="B99" s="39" t="s">
        <v>305</v>
      </c>
      <c r="C99" s="40">
        <v>1</v>
      </c>
      <c r="D99" s="40">
        <v>3</v>
      </c>
      <c r="E99" s="41">
        <v>3</v>
      </c>
    </row>
    <row r="100" spans="1:5" s="17" customFormat="1" ht="15.75">
      <c r="A100" s="53" t="s">
        <v>258</v>
      </c>
      <c r="B100" s="39" t="s">
        <v>305</v>
      </c>
      <c r="C100" s="40">
        <v>1</v>
      </c>
      <c r="D100" s="40">
        <v>7</v>
      </c>
      <c r="E100" s="41">
        <v>6</v>
      </c>
    </row>
    <row r="101" spans="1:5" s="17" customFormat="1" ht="15.75">
      <c r="A101" s="53" t="s">
        <v>657</v>
      </c>
      <c r="B101" s="39" t="s">
        <v>305</v>
      </c>
      <c r="C101" s="40">
        <v>1</v>
      </c>
      <c r="D101" s="40">
        <v>3</v>
      </c>
      <c r="E101" s="41">
        <v>3</v>
      </c>
    </row>
    <row r="102" spans="1:5" s="17" customFormat="1" ht="15.75">
      <c r="A102" s="53" t="s">
        <v>926</v>
      </c>
      <c r="B102" s="39" t="s">
        <v>305</v>
      </c>
      <c r="C102" s="40">
        <v>1</v>
      </c>
      <c r="D102" s="40">
        <v>3</v>
      </c>
      <c r="E102" s="41">
        <v>3</v>
      </c>
    </row>
    <row r="103" spans="1:5" s="17" customFormat="1" ht="15.75">
      <c r="A103" s="53" t="s">
        <v>106</v>
      </c>
      <c r="B103" s="39" t="s">
        <v>305</v>
      </c>
      <c r="C103" s="40">
        <v>1</v>
      </c>
      <c r="D103" s="40">
        <v>3</v>
      </c>
      <c r="E103" s="41">
        <v>3</v>
      </c>
    </row>
    <row r="104" spans="1:5" s="17" customFormat="1" ht="15.75">
      <c r="A104" s="53" t="s">
        <v>107</v>
      </c>
      <c r="B104" s="39" t="s">
        <v>305</v>
      </c>
      <c r="C104" s="40">
        <v>1</v>
      </c>
      <c r="D104" s="40">
        <v>3</v>
      </c>
      <c r="E104" s="41">
        <v>3</v>
      </c>
    </row>
    <row r="105" spans="1:5" s="17" customFormat="1" ht="15.75">
      <c r="A105" s="53" t="s">
        <v>108</v>
      </c>
      <c r="B105" s="39" t="s">
        <v>305</v>
      </c>
      <c r="C105" s="40">
        <v>1</v>
      </c>
      <c r="D105" s="40">
        <v>3</v>
      </c>
      <c r="E105" s="41">
        <v>3</v>
      </c>
    </row>
    <row r="106" spans="1:5" s="17" customFormat="1" ht="15.75">
      <c r="A106" s="53" t="s">
        <v>109</v>
      </c>
      <c r="B106" s="39" t="s">
        <v>305</v>
      </c>
      <c r="C106" s="40">
        <v>1</v>
      </c>
      <c r="D106" s="40">
        <v>3</v>
      </c>
      <c r="E106" s="41">
        <v>3</v>
      </c>
    </row>
    <row r="107" spans="1:5" s="17" customFormat="1" ht="15.75">
      <c r="A107" s="53" t="s">
        <v>259</v>
      </c>
      <c r="B107" s="39" t="s">
        <v>305</v>
      </c>
      <c r="C107" s="40">
        <v>1</v>
      </c>
      <c r="D107" s="40">
        <v>7</v>
      </c>
      <c r="E107" s="41">
        <v>6</v>
      </c>
    </row>
    <row r="108" spans="1:5" s="17" customFormat="1" ht="15.75">
      <c r="A108" s="53" t="s">
        <v>659</v>
      </c>
      <c r="B108" s="39" t="s">
        <v>305</v>
      </c>
      <c r="C108" s="40">
        <v>1</v>
      </c>
      <c r="D108" s="40">
        <v>3</v>
      </c>
      <c r="E108" s="41">
        <v>3</v>
      </c>
    </row>
    <row r="109" spans="1:5" s="17" customFormat="1" ht="15.75">
      <c r="A109" s="53" t="s">
        <v>928</v>
      </c>
      <c r="B109" s="39" t="s">
        <v>305</v>
      </c>
      <c r="C109" s="40">
        <v>1</v>
      </c>
      <c r="D109" s="40">
        <v>3</v>
      </c>
      <c r="E109" s="41">
        <v>3</v>
      </c>
    </row>
    <row r="110" spans="1:5" s="17" customFormat="1" ht="15.75">
      <c r="A110" s="53" t="s">
        <v>660</v>
      </c>
      <c r="B110" s="39" t="s">
        <v>305</v>
      </c>
      <c r="C110" s="40">
        <v>1</v>
      </c>
      <c r="D110" s="40">
        <v>3</v>
      </c>
      <c r="E110" s="41">
        <v>3</v>
      </c>
    </row>
    <row r="111" spans="1:5" s="17" customFormat="1" ht="15.75">
      <c r="A111" s="53" t="s">
        <v>929</v>
      </c>
      <c r="B111" s="39" t="s">
        <v>305</v>
      </c>
      <c r="C111" s="40">
        <v>1</v>
      </c>
      <c r="D111" s="40">
        <v>3</v>
      </c>
      <c r="E111" s="41">
        <v>3</v>
      </c>
    </row>
    <row r="112" spans="1:5" s="17" customFormat="1" ht="15.75">
      <c r="A112" s="53" t="s">
        <v>111</v>
      </c>
      <c r="B112" s="39" t="s">
        <v>305</v>
      </c>
      <c r="C112" s="40">
        <v>1</v>
      </c>
      <c r="D112" s="40">
        <v>3</v>
      </c>
      <c r="E112" s="41">
        <v>3</v>
      </c>
    </row>
    <row r="113" spans="1:5" s="17" customFormat="1" ht="15.75">
      <c r="A113" s="53" t="s">
        <v>260</v>
      </c>
      <c r="B113" s="39" t="s">
        <v>305</v>
      </c>
      <c r="C113" s="40">
        <v>1</v>
      </c>
      <c r="D113" s="40">
        <v>7</v>
      </c>
      <c r="E113" s="41">
        <v>6</v>
      </c>
    </row>
    <row r="114" spans="1:5" s="17" customFormat="1" ht="15.75">
      <c r="A114" s="53" t="s">
        <v>662</v>
      </c>
      <c r="B114" s="39" t="s">
        <v>305</v>
      </c>
      <c r="C114" s="40">
        <v>1</v>
      </c>
      <c r="D114" s="40">
        <v>3</v>
      </c>
      <c r="E114" s="41">
        <v>3</v>
      </c>
    </row>
    <row r="115" spans="1:5" s="17" customFormat="1" ht="15.75">
      <c r="A115" s="53" t="s">
        <v>931</v>
      </c>
      <c r="B115" s="39" t="s">
        <v>305</v>
      </c>
      <c r="C115" s="40">
        <v>1</v>
      </c>
      <c r="D115" s="40">
        <v>3</v>
      </c>
      <c r="E115" s="41">
        <v>3</v>
      </c>
    </row>
    <row r="116" spans="1:5" s="17" customFormat="1" ht="15.75">
      <c r="A116" s="53" t="s">
        <v>261</v>
      </c>
      <c r="B116" s="39" t="s">
        <v>305</v>
      </c>
      <c r="C116" s="40">
        <v>1</v>
      </c>
      <c r="D116" s="40">
        <v>7</v>
      </c>
      <c r="E116" s="41">
        <v>6</v>
      </c>
    </row>
    <row r="117" spans="1:5" s="17" customFormat="1" ht="15.75">
      <c r="A117" s="53" t="s">
        <v>262</v>
      </c>
      <c r="B117" s="39" t="s">
        <v>305</v>
      </c>
      <c r="C117" s="40">
        <v>1</v>
      </c>
      <c r="D117" s="40">
        <v>7</v>
      </c>
      <c r="E117" s="41">
        <v>6</v>
      </c>
    </row>
    <row r="118" spans="1:5" s="17" customFormat="1" ht="15.75">
      <c r="A118" s="53" t="s">
        <v>665</v>
      </c>
      <c r="B118" s="39" t="s">
        <v>305</v>
      </c>
      <c r="C118" s="40">
        <v>1</v>
      </c>
      <c r="D118" s="40">
        <v>3</v>
      </c>
      <c r="E118" s="41">
        <v>3</v>
      </c>
    </row>
    <row r="119" spans="1:5" s="17" customFormat="1" ht="15.75">
      <c r="A119" s="53" t="s">
        <v>934</v>
      </c>
      <c r="B119" s="39" t="s">
        <v>305</v>
      </c>
      <c r="C119" s="40">
        <v>1</v>
      </c>
      <c r="D119" s="40">
        <v>3</v>
      </c>
      <c r="E119" s="41">
        <v>3</v>
      </c>
    </row>
    <row r="120" spans="1:5" s="17" customFormat="1" ht="15.75">
      <c r="A120" s="53" t="s">
        <v>115</v>
      </c>
      <c r="B120" s="39" t="s">
        <v>305</v>
      </c>
      <c r="C120" s="40">
        <v>1</v>
      </c>
      <c r="D120" s="40">
        <v>3</v>
      </c>
      <c r="E120" s="41">
        <v>3</v>
      </c>
    </row>
    <row r="121" spans="1:5" s="17" customFormat="1" ht="15.75">
      <c r="A121" s="53" t="s">
        <v>263</v>
      </c>
      <c r="B121" s="39" t="s">
        <v>305</v>
      </c>
      <c r="C121" s="40">
        <v>1</v>
      </c>
      <c r="D121" s="40">
        <v>3</v>
      </c>
      <c r="E121" s="41">
        <v>3</v>
      </c>
    </row>
    <row r="122" spans="1:5" s="17" customFormat="1" ht="15.75">
      <c r="A122" s="53" t="s">
        <v>666</v>
      </c>
      <c r="B122" s="39" t="s">
        <v>305</v>
      </c>
      <c r="C122" s="40">
        <v>1</v>
      </c>
      <c r="D122" s="40">
        <v>3</v>
      </c>
      <c r="E122" s="41">
        <v>3</v>
      </c>
    </row>
    <row r="123" spans="1:5" s="17" customFormat="1" ht="15.75">
      <c r="A123" s="53" t="s">
        <v>935</v>
      </c>
      <c r="B123" s="39" t="s">
        <v>305</v>
      </c>
      <c r="C123" s="40">
        <v>1</v>
      </c>
      <c r="D123" s="40">
        <v>3</v>
      </c>
      <c r="E123" s="41">
        <v>3</v>
      </c>
    </row>
    <row r="124" spans="1:5" s="17" customFormat="1" ht="15.75">
      <c r="A124" s="53" t="s">
        <v>116</v>
      </c>
      <c r="B124" s="39" t="s">
        <v>305</v>
      </c>
      <c r="C124" s="40">
        <v>1</v>
      </c>
      <c r="D124" s="40">
        <v>3</v>
      </c>
      <c r="E124" s="41">
        <v>3</v>
      </c>
    </row>
    <row r="125" spans="1:5" s="17" customFormat="1" ht="15.75">
      <c r="A125" s="53" t="s">
        <v>264</v>
      </c>
      <c r="B125" s="39" t="s">
        <v>305</v>
      </c>
      <c r="C125" s="40">
        <v>1</v>
      </c>
      <c r="D125" s="40">
        <v>3</v>
      </c>
      <c r="E125" s="41">
        <v>3</v>
      </c>
    </row>
    <row r="126" spans="1:6" s="17" customFormat="1" ht="16.5" thickBot="1">
      <c r="A126" s="54"/>
      <c r="B126" s="42"/>
      <c r="C126" s="43"/>
      <c r="D126" s="43"/>
      <c r="E126" s="44"/>
      <c r="F126" s="17" t="s">
        <v>336</v>
      </c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6" sqref="J126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265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337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338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339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340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341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342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343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344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345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346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347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348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349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350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351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352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354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355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356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357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358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359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360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361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362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363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364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679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365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366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367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368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369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370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371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372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373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374</v>
      </c>
      <c r="B41" s="80" t="s">
        <v>307</v>
      </c>
      <c r="C41" s="40">
        <v>2</v>
      </c>
      <c r="D41" s="40">
        <v>0</v>
      </c>
      <c r="E41" s="81">
        <v>3</v>
      </c>
    </row>
    <row r="42" spans="1:6" s="17" customFormat="1" ht="16.5" thickBot="1">
      <c r="A42" s="54"/>
      <c r="B42" s="82"/>
      <c r="C42" s="43"/>
      <c r="D42" s="43"/>
      <c r="E42" s="83"/>
      <c r="F42" s="17" t="s">
        <v>336</v>
      </c>
    </row>
    <row r="43" spans="3:4" ht="15.75">
      <c r="C43" s="47"/>
      <c r="D43" s="47"/>
    </row>
    <row r="44" spans="3:4" ht="15.75">
      <c r="C44" s="47"/>
      <c r="D44" s="47"/>
    </row>
    <row r="45" spans="1:4" ht="15.75">
      <c r="A45" s="49"/>
      <c r="B45" s="49"/>
      <c r="C45" s="47"/>
      <c r="D45" s="47"/>
    </row>
    <row r="46" spans="1:4" ht="15.75">
      <c r="A46" s="49"/>
      <c r="B46" s="49"/>
      <c r="C46" s="47"/>
      <c r="D46" s="47"/>
    </row>
    <row r="47" spans="1:4" ht="15.75">
      <c r="A47" s="49"/>
      <c r="B47" s="49"/>
      <c r="C47" s="47"/>
      <c r="D47" s="47"/>
    </row>
    <row r="48" spans="1:4" ht="15.75">
      <c r="A48" s="49"/>
      <c r="B48" s="49"/>
      <c r="C48" s="47"/>
      <c r="D48" s="47"/>
    </row>
    <row r="49" spans="1:4" ht="15.75">
      <c r="A49" s="49"/>
      <c r="B49" s="49"/>
      <c r="C49" s="47"/>
      <c r="D49" s="47"/>
    </row>
    <row r="50" spans="1:4" ht="15.75">
      <c r="A50" s="49"/>
      <c r="B50" s="49"/>
      <c r="C50" s="47"/>
      <c r="D50" s="47"/>
    </row>
    <row r="51" spans="1:4" ht="15.75">
      <c r="A51" s="49"/>
      <c r="B51" s="49"/>
      <c r="C51" s="47"/>
      <c r="D51" s="47"/>
    </row>
    <row r="52" spans="1:4" ht="15.75">
      <c r="A52" s="49"/>
      <c r="B52" s="49"/>
      <c r="C52" s="47"/>
      <c r="D52" s="47"/>
    </row>
    <row r="53" spans="1:4" ht="15.75">
      <c r="A53" s="49"/>
      <c r="B53" s="49"/>
      <c r="C53" s="47"/>
      <c r="D53" s="47"/>
    </row>
    <row r="54" spans="1:4" ht="15.75">
      <c r="A54" s="49"/>
      <c r="B54" s="49"/>
      <c r="C54" s="47"/>
      <c r="D54" s="47"/>
    </row>
    <row r="55" spans="1:4" ht="15.75">
      <c r="A55" s="49"/>
      <c r="B55" s="49"/>
      <c r="C55" s="47"/>
      <c r="D55" s="47"/>
    </row>
    <row r="56" spans="1:4" ht="15.75">
      <c r="A56" s="49"/>
      <c r="B56" s="49"/>
      <c r="C56" s="47"/>
      <c r="D56" s="47"/>
    </row>
    <row r="57" spans="1:4" ht="15.75">
      <c r="A57" s="49"/>
      <c r="B57" s="49"/>
      <c r="C57" s="47"/>
      <c r="D57" s="47"/>
    </row>
    <row r="58" spans="1:4" ht="15.75">
      <c r="A58" s="49"/>
      <c r="B58" s="49"/>
      <c r="C58" s="47"/>
      <c r="D58" s="47"/>
    </row>
    <row r="59" spans="1:4" ht="15.75">
      <c r="A59" s="49"/>
      <c r="B59" s="49"/>
      <c r="C59" s="47"/>
      <c r="D59" s="47"/>
    </row>
    <row r="60" spans="1:4" ht="15.75">
      <c r="A60" s="49"/>
      <c r="B60" s="49"/>
      <c r="C60" s="47"/>
      <c r="D60" s="47"/>
    </row>
    <row r="61" spans="1:4" ht="15.75">
      <c r="A61" s="49"/>
      <c r="B61" s="49"/>
      <c r="C61" s="47"/>
      <c r="D61" s="47"/>
    </row>
    <row r="62" spans="1:4" ht="15.75">
      <c r="A62" s="49"/>
      <c r="B62" s="49"/>
      <c r="C62" s="47"/>
      <c r="D62" s="47"/>
    </row>
    <row r="63" spans="1:4" ht="15.75">
      <c r="A63" s="49"/>
      <c r="B63" s="49"/>
      <c r="C63" s="47"/>
      <c r="D63" s="47"/>
    </row>
    <row r="64" spans="1:4" ht="15.75">
      <c r="A64" s="49"/>
      <c r="B64" s="49"/>
      <c r="C64" s="47"/>
      <c r="D64" s="47"/>
    </row>
    <row r="65" spans="1:4" ht="15.75">
      <c r="A65" s="49"/>
      <c r="B65" s="49"/>
      <c r="C65" s="47"/>
      <c r="D65" s="47"/>
    </row>
    <row r="66" spans="1:4" ht="15.75">
      <c r="A66" s="49"/>
      <c r="B66" s="49"/>
      <c r="C66" s="47"/>
      <c r="D66" s="47"/>
    </row>
    <row r="67" spans="1:4" ht="15.75">
      <c r="A67" s="49"/>
      <c r="B67" s="49"/>
      <c r="C67" s="47"/>
      <c r="D67" s="47"/>
    </row>
    <row r="68" spans="1:4" ht="15.75">
      <c r="A68" s="49"/>
      <c r="B68" s="49"/>
      <c r="C68" s="47"/>
      <c r="D68" s="47"/>
    </row>
    <row r="69" spans="1:4" ht="15.75">
      <c r="A69" s="49"/>
      <c r="B69" s="49"/>
      <c r="C69" s="47"/>
      <c r="D69" s="47"/>
    </row>
    <row r="70" spans="1:4" ht="15.75">
      <c r="A70" s="49"/>
      <c r="B70" s="49"/>
      <c r="C70" s="47"/>
      <c r="D70" s="47"/>
    </row>
    <row r="71" spans="1:4" ht="15.75">
      <c r="A71" s="49"/>
      <c r="B71" s="49"/>
      <c r="C71" s="47"/>
      <c r="D71" s="47"/>
    </row>
    <row r="72" spans="1:4" ht="15.75">
      <c r="A72" s="49"/>
      <c r="B72" s="49"/>
      <c r="C72" s="47"/>
      <c r="D72" s="47"/>
    </row>
    <row r="73" spans="1:4" ht="15.75">
      <c r="A73" s="49"/>
      <c r="B73" s="49"/>
      <c r="C73" s="47"/>
      <c r="D73" s="47"/>
    </row>
    <row r="74" spans="1:4" ht="15.75">
      <c r="A74" s="49"/>
      <c r="B74" s="49"/>
      <c r="C74" s="47"/>
      <c r="D74" s="47"/>
    </row>
    <row r="75" spans="1:4" ht="15.75">
      <c r="A75" s="49"/>
      <c r="B75" s="49"/>
      <c r="C75" s="47"/>
      <c r="D75" s="47"/>
    </row>
    <row r="76" spans="1:4" ht="15.75">
      <c r="A76" s="49"/>
      <c r="B76" s="49"/>
      <c r="C76" s="47"/>
      <c r="D76" s="47"/>
    </row>
    <row r="77" spans="1:4" ht="15.75">
      <c r="A77" s="49"/>
      <c r="B77" s="49"/>
      <c r="C77" s="47"/>
      <c r="D77" s="47"/>
    </row>
    <row r="78" spans="1:4" ht="15.75">
      <c r="A78" s="49"/>
      <c r="B78" s="49"/>
      <c r="C78" s="47"/>
      <c r="D78" s="47"/>
    </row>
    <row r="79" spans="1:4" ht="15.75">
      <c r="A79" s="49"/>
      <c r="B79" s="49"/>
      <c r="C79" s="47"/>
      <c r="D79" s="47"/>
    </row>
    <row r="80" spans="1:4" ht="15.75">
      <c r="A80" s="49"/>
      <c r="B80" s="49"/>
      <c r="C80" s="47"/>
      <c r="D80" s="47"/>
    </row>
    <row r="81" spans="1:4" ht="15.75">
      <c r="A81" s="49"/>
      <c r="B81" s="49"/>
      <c r="C81" s="47"/>
      <c r="D81" s="47"/>
    </row>
    <row r="82" spans="1:4" ht="15.75">
      <c r="A82" s="49"/>
      <c r="B82" s="49"/>
      <c r="C82" s="47"/>
      <c r="D82" s="47"/>
    </row>
    <row r="83" spans="1:4" ht="15.75">
      <c r="A83" s="49"/>
      <c r="B83" s="49"/>
      <c r="C83" s="47"/>
      <c r="D83" s="47"/>
    </row>
    <row r="84" spans="1:4" ht="15.75">
      <c r="A84" s="49"/>
      <c r="B84" s="49"/>
      <c r="C84" s="47"/>
      <c r="D84" s="47"/>
    </row>
    <row r="85" spans="1:4" ht="15.75">
      <c r="A85" s="49"/>
      <c r="B85" s="49"/>
      <c r="C85" s="47"/>
      <c r="D85" s="47"/>
    </row>
    <row r="86" spans="1:4" ht="15.75">
      <c r="A86" s="49"/>
      <c r="B86" s="49"/>
      <c r="C86" s="47"/>
      <c r="D86" s="47"/>
    </row>
    <row r="87" spans="1:4" ht="15.75">
      <c r="A87" s="49"/>
      <c r="B87" s="49"/>
      <c r="C87" s="47"/>
      <c r="D87" s="47"/>
    </row>
    <row r="88" spans="1:4" ht="15.75">
      <c r="A88" s="49"/>
      <c r="B88" s="49"/>
      <c r="C88" s="47"/>
      <c r="D88" s="47"/>
    </row>
    <row r="89" spans="1:4" ht="15.75">
      <c r="A89" s="49"/>
      <c r="B89" s="49"/>
      <c r="C89" s="47"/>
      <c r="D89" s="47"/>
    </row>
    <row r="90" spans="1:4" ht="15.75">
      <c r="A90" s="49"/>
      <c r="B90" s="49"/>
      <c r="C90" s="47"/>
      <c r="D90" s="47"/>
    </row>
    <row r="91" spans="1:4" ht="15.75">
      <c r="A91" s="49"/>
      <c r="B91" s="49"/>
      <c r="C91" s="47"/>
      <c r="D91" s="47"/>
    </row>
    <row r="92" spans="1:4" ht="15.75">
      <c r="A92" s="49"/>
      <c r="B92" s="49"/>
      <c r="C92" s="47"/>
      <c r="D92" s="47"/>
    </row>
    <row r="93" spans="1:4" ht="15.75">
      <c r="A93" s="49"/>
      <c r="B93" s="49"/>
      <c r="C93" s="47"/>
      <c r="D93" s="47"/>
    </row>
    <row r="94" spans="1:4" ht="15.75">
      <c r="A94" s="49"/>
      <c r="B94" s="49"/>
      <c r="C94" s="47"/>
      <c r="D94" s="47"/>
    </row>
    <row r="95" spans="1:4" ht="15.75">
      <c r="A95" s="49"/>
      <c r="B95" s="49"/>
      <c r="C95" s="47"/>
      <c r="D95" s="47"/>
    </row>
    <row r="96" spans="1:4" ht="15.75">
      <c r="A96" s="49"/>
      <c r="B96" s="49"/>
      <c r="C96" s="47"/>
      <c r="D96" s="47"/>
    </row>
    <row r="97" spans="1:4" ht="15.75">
      <c r="A97" s="49"/>
      <c r="B97" s="49"/>
      <c r="C97" s="47"/>
      <c r="D97" s="47"/>
    </row>
    <row r="98" spans="1:4" ht="15.75">
      <c r="A98" s="49"/>
      <c r="B98" s="49"/>
      <c r="C98" s="47"/>
      <c r="D98" s="47"/>
    </row>
    <row r="99" spans="1:4" ht="15.75">
      <c r="A99" s="49"/>
      <c r="B99" s="49"/>
      <c r="C99" s="47"/>
      <c r="D99" s="47"/>
    </row>
    <row r="100" spans="1:4" ht="15.75">
      <c r="A100" s="49"/>
      <c r="B100" s="49"/>
      <c r="C100" s="47"/>
      <c r="D100" s="47"/>
    </row>
    <row r="101" spans="1:4" ht="15.75">
      <c r="A101" s="49"/>
      <c r="B101" s="49"/>
      <c r="C101" s="47"/>
      <c r="D101" s="47"/>
    </row>
    <row r="102" spans="1:4" ht="15.75">
      <c r="A102" s="49"/>
      <c r="B102" s="49"/>
      <c r="C102" s="47"/>
      <c r="D102" s="47"/>
    </row>
    <row r="103" spans="1:4" ht="15.75">
      <c r="A103" s="49"/>
      <c r="B103" s="49"/>
      <c r="C103" s="47"/>
      <c r="D103" s="47"/>
    </row>
    <row r="104" spans="1:4" ht="15.75">
      <c r="A104" s="49"/>
      <c r="B104" s="49"/>
      <c r="C104" s="47"/>
      <c r="D104" s="47"/>
    </row>
    <row r="105" spans="1:4" ht="15.75">
      <c r="A105" s="49"/>
      <c r="B105" s="49"/>
      <c r="C105" s="47"/>
      <c r="D105" s="47"/>
    </row>
    <row r="106" spans="1:4" ht="15.75">
      <c r="A106" s="49"/>
      <c r="B106" s="49"/>
      <c r="C106" s="47"/>
      <c r="D106" s="47"/>
    </row>
    <row r="107" spans="1:4" ht="15.75">
      <c r="A107" s="49"/>
      <c r="B107" s="49"/>
      <c r="C107" s="47"/>
      <c r="D107" s="47"/>
    </row>
    <row r="108" spans="1:4" ht="15.75">
      <c r="A108" s="49"/>
      <c r="B108" s="49"/>
      <c r="C108" s="47"/>
      <c r="D108" s="47"/>
    </row>
    <row r="109" spans="1:4" ht="15.75">
      <c r="A109" s="49"/>
      <c r="B109" s="49"/>
      <c r="C109" s="47"/>
      <c r="D109" s="47"/>
    </row>
    <row r="110" spans="1:4" ht="15.75">
      <c r="A110" s="49"/>
      <c r="B110" s="49"/>
      <c r="C110" s="47"/>
      <c r="D110" s="47"/>
    </row>
    <row r="111" spans="1:4" ht="15.75">
      <c r="A111" s="49"/>
      <c r="B111" s="49"/>
      <c r="C111" s="47"/>
      <c r="D111" s="47"/>
    </row>
    <row r="112" spans="1:4" ht="15.75">
      <c r="A112" s="49"/>
      <c r="B112" s="49"/>
      <c r="C112" s="47"/>
      <c r="D112" s="47"/>
    </row>
    <row r="113" spans="1:4" ht="15.75">
      <c r="A113" s="49"/>
      <c r="B113" s="49"/>
      <c r="C113" s="47"/>
      <c r="D113" s="47"/>
    </row>
    <row r="114" spans="1:4" ht="15.75">
      <c r="A114" s="49"/>
      <c r="B114" s="49"/>
      <c r="C114" s="47"/>
      <c r="D114" s="47"/>
    </row>
    <row r="115" spans="1:4" ht="15.75">
      <c r="A115" s="49"/>
      <c r="B115" s="49"/>
      <c r="C115" s="47"/>
      <c r="D115" s="47"/>
    </row>
    <row r="116" spans="1:4" ht="15.75">
      <c r="A116" s="49"/>
      <c r="B116" s="49"/>
      <c r="C116" s="47"/>
      <c r="D116" s="47"/>
    </row>
    <row r="117" spans="1:4" ht="15.75">
      <c r="A117" s="49"/>
      <c r="B117" s="49"/>
      <c r="C117" s="47"/>
      <c r="D117" s="47"/>
    </row>
    <row r="118" spans="1:4" ht="15.75">
      <c r="A118" s="49"/>
      <c r="B118" s="49"/>
      <c r="C118" s="47"/>
      <c r="D118" s="47"/>
    </row>
    <row r="119" spans="1:4" ht="15.75">
      <c r="A119" s="49"/>
      <c r="B119" s="49"/>
      <c r="C119" s="47"/>
      <c r="D119" s="47"/>
    </row>
    <row r="120" spans="1:4" ht="15.75">
      <c r="A120" s="49"/>
      <c r="B120" s="49"/>
      <c r="C120" s="47"/>
      <c r="D120" s="47"/>
    </row>
    <row r="121" spans="1:4" ht="15.75">
      <c r="A121" s="49"/>
      <c r="B121" s="49"/>
      <c r="C121" s="47"/>
      <c r="D121" s="47"/>
    </row>
    <row r="122" spans="1:4" ht="15.75">
      <c r="A122" s="49"/>
      <c r="B122" s="49"/>
      <c r="C122" s="47"/>
      <c r="D122" s="47"/>
    </row>
    <row r="123" spans="1:4" ht="15.75">
      <c r="A123" s="49"/>
      <c r="B123" s="49"/>
      <c r="C123" s="47"/>
      <c r="D123" s="47"/>
    </row>
    <row r="124" spans="1:4" ht="15.75">
      <c r="A124" s="49"/>
      <c r="B124" s="49"/>
      <c r="C124" s="47"/>
      <c r="D124" s="47"/>
    </row>
    <row r="125" spans="1:4" ht="15.75">
      <c r="A125" s="49"/>
      <c r="B125" s="49"/>
      <c r="C125" s="47"/>
      <c r="D125" s="47"/>
    </row>
    <row r="126" spans="1:4" ht="15.75">
      <c r="A126" s="49"/>
      <c r="B126" s="49"/>
      <c r="C126" s="47"/>
      <c r="D126" s="47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6" sqref="J126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266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509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510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511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512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513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514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515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516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517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518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519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520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521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522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523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353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524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525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526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527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528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529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530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531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532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533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534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811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535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536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537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538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539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540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541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542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543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544</v>
      </c>
      <c r="B41" s="80" t="s">
        <v>307</v>
      </c>
      <c r="C41" s="40">
        <v>2</v>
      </c>
      <c r="D41" s="40">
        <v>0</v>
      </c>
      <c r="E41" s="81">
        <v>3</v>
      </c>
    </row>
    <row r="42" spans="1:6" s="17" customFormat="1" ht="15.75">
      <c r="A42" s="53" t="s">
        <v>545</v>
      </c>
      <c r="B42" s="80" t="s">
        <v>307</v>
      </c>
      <c r="C42" s="40">
        <v>2</v>
      </c>
      <c r="D42" s="40">
        <v>0</v>
      </c>
      <c r="E42" s="81">
        <v>3</v>
      </c>
      <c r="F42" s="17" t="s">
        <v>336</v>
      </c>
    </row>
    <row r="43" spans="1:5" ht="16.5" thickBot="1">
      <c r="A43" s="54" t="s">
        <v>546</v>
      </c>
      <c r="B43" s="82" t="s">
        <v>307</v>
      </c>
      <c r="C43" s="43">
        <v>2</v>
      </c>
      <c r="D43" s="43">
        <v>0</v>
      </c>
      <c r="E43" s="83">
        <v>3</v>
      </c>
    </row>
    <row r="44" spans="3:4" ht="15.75">
      <c r="C44" s="47"/>
      <c r="D44" s="47"/>
    </row>
    <row r="45" spans="1:4" ht="15.75">
      <c r="A45" s="49"/>
      <c r="B45" s="49"/>
      <c r="C45" s="47"/>
      <c r="D45" s="47"/>
    </row>
    <row r="46" spans="1:4" ht="15.75">
      <c r="A46" s="49"/>
      <c r="B46" s="49"/>
      <c r="C46" s="47"/>
      <c r="D46" s="47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6" sqref="J126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267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337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667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338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339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340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341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342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668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343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669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344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670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671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345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672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346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673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347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674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348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349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350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351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352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354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355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356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357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675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676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358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359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677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361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362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363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678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364</v>
      </c>
      <c r="B41" s="80" t="s">
        <v>307</v>
      </c>
      <c r="C41" s="40">
        <v>2</v>
      </c>
      <c r="D41" s="40">
        <v>0</v>
      </c>
      <c r="E41" s="81">
        <v>3</v>
      </c>
    </row>
    <row r="42" spans="1:5" s="17" customFormat="1" ht="15.75">
      <c r="A42" s="53" t="s">
        <v>679</v>
      </c>
      <c r="B42" s="80" t="s">
        <v>307</v>
      </c>
      <c r="C42" s="40">
        <v>2</v>
      </c>
      <c r="D42" s="40">
        <v>0</v>
      </c>
      <c r="E42" s="81">
        <v>3</v>
      </c>
    </row>
    <row r="43" spans="1:5" s="17" customFormat="1" ht="15.75">
      <c r="A43" s="53" t="s">
        <v>940</v>
      </c>
      <c r="B43" s="80" t="s">
        <v>307</v>
      </c>
      <c r="C43" s="40">
        <v>2</v>
      </c>
      <c r="D43" s="40">
        <v>0</v>
      </c>
      <c r="E43" s="81">
        <v>3</v>
      </c>
    </row>
    <row r="44" spans="1:5" s="17" customFormat="1" ht="15.75">
      <c r="A44" s="53" t="s">
        <v>365</v>
      </c>
      <c r="B44" s="80" t="s">
        <v>307</v>
      </c>
      <c r="C44" s="40">
        <v>2</v>
      </c>
      <c r="D44" s="40">
        <v>0</v>
      </c>
      <c r="E44" s="81">
        <v>3</v>
      </c>
    </row>
    <row r="45" spans="1:5" s="17" customFormat="1" ht="15.75">
      <c r="A45" s="53" t="s">
        <v>366</v>
      </c>
      <c r="B45" s="80" t="s">
        <v>307</v>
      </c>
      <c r="C45" s="40">
        <v>2</v>
      </c>
      <c r="D45" s="40">
        <v>0</v>
      </c>
      <c r="E45" s="81">
        <v>3</v>
      </c>
    </row>
    <row r="46" spans="1:5" s="17" customFormat="1" ht="15.75">
      <c r="A46" s="53" t="s">
        <v>367</v>
      </c>
      <c r="B46" s="80" t="s">
        <v>307</v>
      </c>
      <c r="C46" s="40">
        <v>2</v>
      </c>
      <c r="D46" s="40">
        <v>0</v>
      </c>
      <c r="E46" s="81">
        <v>3</v>
      </c>
    </row>
    <row r="47" spans="1:5" s="17" customFormat="1" ht="15.75">
      <c r="A47" s="53" t="s">
        <v>368</v>
      </c>
      <c r="B47" s="80" t="s">
        <v>307</v>
      </c>
      <c r="C47" s="40">
        <v>2</v>
      </c>
      <c r="D47" s="40">
        <v>0</v>
      </c>
      <c r="E47" s="81">
        <v>3</v>
      </c>
    </row>
    <row r="48" spans="1:5" s="17" customFormat="1" ht="15.75">
      <c r="A48" s="53" t="s">
        <v>680</v>
      </c>
      <c r="B48" s="80" t="s">
        <v>307</v>
      </c>
      <c r="C48" s="40">
        <v>2</v>
      </c>
      <c r="D48" s="40">
        <v>0</v>
      </c>
      <c r="E48" s="81">
        <v>3</v>
      </c>
    </row>
    <row r="49" spans="1:5" s="17" customFormat="1" ht="15.75">
      <c r="A49" s="53" t="s">
        <v>681</v>
      </c>
      <c r="B49" s="80" t="s">
        <v>307</v>
      </c>
      <c r="C49" s="40">
        <v>2</v>
      </c>
      <c r="D49" s="40">
        <v>0</v>
      </c>
      <c r="E49" s="81">
        <v>3</v>
      </c>
    </row>
    <row r="50" spans="1:5" s="17" customFormat="1" ht="15.75">
      <c r="A50" s="53" t="s">
        <v>369</v>
      </c>
      <c r="B50" s="80" t="s">
        <v>307</v>
      </c>
      <c r="C50" s="40">
        <v>2</v>
      </c>
      <c r="D50" s="40">
        <v>0</v>
      </c>
      <c r="E50" s="81">
        <v>3</v>
      </c>
    </row>
    <row r="51" spans="1:5" s="17" customFormat="1" ht="15.75">
      <c r="A51" s="53" t="s">
        <v>682</v>
      </c>
      <c r="B51" s="80" t="s">
        <v>307</v>
      </c>
      <c r="C51" s="40">
        <v>2</v>
      </c>
      <c r="D51" s="40">
        <v>0</v>
      </c>
      <c r="E51" s="81">
        <v>3</v>
      </c>
    </row>
    <row r="52" spans="1:5" s="17" customFormat="1" ht="15.75">
      <c r="A52" s="53" t="s">
        <v>370</v>
      </c>
      <c r="B52" s="80" t="s">
        <v>307</v>
      </c>
      <c r="C52" s="40">
        <v>2</v>
      </c>
      <c r="D52" s="40">
        <v>0</v>
      </c>
      <c r="E52" s="81">
        <v>3</v>
      </c>
    </row>
    <row r="53" spans="1:5" s="17" customFormat="1" ht="15.75">
      <c r="A53" s="53" t="s">
        <v>683</v>
      </c>
      <c r="B53" s="80" t="s">
        <v>307</v>
      </c>
      <c r="C53" s="40">
        <v>2</v>
      </c>
      <c r="D53" s="40">
        <v>0</v>
      </c>
      <c r="E53" s="81">
        <v>3</v>
      </c>
    </row>
    <row r="54" spans="1:5" s="17" customFormat="1" ht="15.75">
      <c r="A54" s="53" t="s">
        <v>371</v>
      </c>
      <c r="B54" s="80" t="s">
        <v>307</v>
      </c>
      <c r="C54" s="40">
        <v>2</v>
      </c>
      <c r="D54" s="40">
        <v>0</v>
      </c>
      <c r="E54" s="81">
        <v>3</v>
      </c>
    </row>
    <row r="55" spans="1:5" s="17" customFormat="1" ht="15.75">
      <c r="A55" s="53" t="s">
        <v>684</v>
      </c>
      <c r="B55" s="80" t="s">
        <v>307</v>
      </c>
      <c r="C55" s="40">
        <v>2</v>
      </c>
      <c r="D55" s="40">
        <v>0</v>
      </c>
      <c r="E55" s="81">
        <v>3</v>
      </c>
    </row>
    <row r="56" spans="1:5" s="17" customFormat="1" ht="15.75">
      <c r="A56" s="53" t="s">
        <v>372</v>
      </c>
      <c r="B56" s="80" t="s">
        <v>307</v>
      </c>
      <c r="C56" s="40">
        <v>2</v>
      </c>
      <c r="D56" s="40">
        <v>0</v>
      </c>
      <c r="E56" s="81">
        <v>3</v>
      </c>
    </row>
    <row r="57" spans="1:5" s="17" customFormat="1" ht="15.75">
      <c r="A57" s="53" t="s">
        <v>373</v>
      </c>
      <c r="B57" s="80" t="s">
        <v>307</v>
      </c>
      <c r="C57" s="40">
        <v>2</v>
      </c>
      <c r="D57" s="40">
        <v>0</v>
      </c>
      <c r="E57" s="81">
        <v>3</v>
      </c>
    </row>
    <row r="58" spans="1:5" s="17" customFormat="1" ht="15.75">
      <c r="A58" s="53" t="s">
        <v>374</v>
      </c>
      <c r="B58" s="80" t="s">
        <v>307</v>
      </c>
      <c r="C58" s="40">
        <v>2</v>
      </c>
      <c r="D58" s="40">
        <v>0</v>
      </c>
      <c r="E58" s="81">
        <v>3</v>
      </c>
    </row>
    <row r="59" spans="1:6" s="17" customFormat="1" ht="16.5" thickBot="1">
      <c r="A59" s="54"/>
      <c r="B59" s="82"/>
      <c r="C59" s="43"/>
      <c r="D59" s="43"/>
      <c r="E59" s="83"/>
      <c r="F59" s="17" t="s">
        <v>336</v>
      </c>
    </row>
    <row r="60" spans="3:4" ht="15.75">
      <c r="C60" s="47"/>
      <c r="D60" s="47"/>
    </row>
    <row r="61" spans="3:4" ht="15.75">
      <c r="C61" s="47"/>
      <c r="D61" s="47"/>
    </row>
    <row r="62" spans="1:4" ht="15.75">
      <c r="A62" s="49"/>
      <c r="B62" s="49"/>
      <c r="C62" s="47"/>
      <c r="D62" s="47"/>
    </row>
    <row r="63" spans="1:4" ht="15.75">
      <c r="A63" s="49"/>
      <c r="B63" s="49"/>
      <c r="C63" s="47"/>
      <c r="D63" s="47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273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389</v>
      </c>
      <c r="B4" s="36" t="s">
        <v>304</v>
      </c>
      <c r="C4" s="37">
        <v>2</v>
      </c>
      <c r="D4" s="37">
        <v>0</v>
      </c>
      <c r="E4" s="38">
        <v>3</v>
      </c>
    </row>
    <row r="5" spans="1:5" s="17" customFormat="1" ht="15.75">
      <c r="A5" s="53" t="s">
        <v>390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391</v>
      </c>
      <c r="B6" s="39" t="s">
        <v>304</v>
      </c>
      <c r="C6" s="40">
        <v>2</v>
      </c>
      <c r="D6" s="40">
        <v>0</v>
      </c>
      <c r="E6" s="41">
        <v>3</v>
      </c>
    </row>
    <row r="7" spans="1:5" s="17" customFormat="1" ht="15.75">
      <c r="A7" s="53" t="s">
        <v>392</v>
      </c>
      <c r="B7" s="39" t="s">
        <v>304</v>
      </c>
      <c r="C7" s="40">
        <v>2</v>
      </c>
      <c r="D7" s="40">
        <v>0</v>
      </c>
      <c r="E7" s="41">
        <v>3</v>
      </c>
    </row>
    <row r="8" spans="1:5" s="17" customFormat="1" ht="15.75">
      <c r="A8" s="53" t="s">
        <v>342</v>
      </c>
      <c r="B8" s="39" t="s">
        <v>304</v>
      </c>
      <c r="C8" s="40">
        <v>4</v>
      </c>
      <c r="D8" s="40">
        <v>0</v>
      </c>
      <c r="E8" s="41">
        <v>6</v>
      </c>
    </row>
    <row r="9" spans="1:5" s="17" customFormat="1" ht="15.75">
      <c r="A9" s="53" t="s">
        <v>393</v>
      </c>
      <c r="B9" s="39" t="s">
        <v>304</v>
      </c>
      <c r="C9" s="40">
        <v>2</v>
      </c>
      <c r="D9" s="40">
        <v>0</v>
      </c>
      <c r="E9" s="41">
        <v>3</v>
      </c>
    </row>
    <row r="10" spans="1:5" s="17" customFormat="1" ht="15.75">
      <c r="A10" s="53" t="s">
        <v>394</v>
      </c>
      <c r="B10" s="39" t="s">
        <v>304</v>
      </c>
      <c r="C10" s="40">
        <v>2</v>
      </c>
      <c r="D10" s="40">
        <v>0</v>
      </c>
      <c r="E10" s="41">
        <v>3</v>
      </c>
    </row>
    <row r="11" spans="1:5" s="17" customFormat="1" ht="15.75">
      <c r="A11" s="53" t="s">
        <v>395</v>
      </c>
      <c r="B11" s="39" t="s">
        <v>304</v>
      </c>
      <c r="C11" s="40">
        <v>2</v>
      </c>
      <c r="D11" s="40">
        <v>0</v>
      </c>
      <c r="E11" s="41">
        <v>3</v>
      </c>
    </row>
    <row r="12" spans="1:5" s="17" customFormat="1" ht="15.75">
      <c r="A12" s="53" t="s">
        <v>396</v>
      </c>
      <c r="B12" s="39" t="s">
        <v>304</v>
      </c>
      <c r="C12" s="40">
        <v>2</v>
      </c>
      <c r="D12" s="40">
        <v>0</v>
      </c>
      <c r="E12" s="41">
        <v>3</v>
      </c>
    </row>
    <row r="13" spans="1:5" s="17" customFormat="1" ht="15.75">
      <c r="A13" s="53" t="s">
        <v>397</v>
      </c>
      <c r="B13" s="39" t="s">
        <v>304</v>
      </c>
      <c r="C13" s="40">
        <v>2</v>
      </c>
      <c r="D13" s="40">
        <v>0</v>
      </c>
      <c r="E13" s="41">
        <v>3</v>
      </c>
    </row>
    <row r="14" spans="1:5" s="17" customFormat="1" ht="15.75">
      <c r="A14" s="53" t="s">
        <v>398</v>
      </c>
      <c r="B14" s="39" t="s">
        <v>304</v>
      </c>
      <c r="C14" s="40">
        <v>2</v>
      </c>
      <c r="D14" s="40">
        <v>0</v>
      </c>
      <c r="E14" s="41">
        <v>3</v>
      </c>
    </row>
    <row r="15" spans="1:5" s="17" customFormat="1" ht="15.75">
      <c r="A15" s="53" t="s">
        <v>399</v>
      </c>
      <c r="B15" s="39" t="s">
        <v>304</v>
      </c>
      <c r="C15" s="40">
        <v>2</v>
      </c>
      <c r="D15" s="40">
        <v>0</v>
      </c>
      <c r="E15" s="41">
        <v>3</v>
      </c>
    </row>
    <row r="16" spans="1:5" s="17" customFormat="1" ht="15.75">
      <c r="A16" s="53" t="s">
        <v>400</v>
      </c>
      <c r="B16" s="39" t="s">
        <v>304</v>
      </c>
      <c r="C16" s="40">
        <v>2</v>
      </c>
      <c r="D16" s="40">
        <v>0</v>
      </c>
      <c r="E16" s="41">
        <v>3</v>
      </c>
    </row>
    <row r="17" spans="1:5" s="17" customFormat="1" ht="15.75">
      <c r="A17" s="53" t="s">
        <v>401</v>
      </c>
      <c r="B17" s="39" t="s">
        <v>304</v>
      </c>
      <c r="C17" s="40">
        <v>2</v>
      </c>
      <c r="D17" s="40">
        <v>0</v>
      </c>
      <c r="E17" s="41">
        <v>3</v>
      </c>
    </row>
    <row r="18" spans="1:5" s="17" customFormat="1" ht="15.75">
      <c r="A18" s="53" t="s">
        <v>402</v>
      </c>
      <c r="B18" s="39" t="s">
        <v>304</v>
      </c>
      <c r="C18" s="40">
        <v>2</v>
      </c>
      <c r="D18" s="40">
        <v>0</v>
      </c>
      <c r="E18" s="41">
        <v>3</v>
      </c>
    </row>
    <row r="19" spans="1:5" s="17" customFormat="1" ht="15.75">
      <c r="A19" s="53" t="s">
        <v>403</v>
      </c>
      <c r="B19" s="39" t="s">
        <v>304</v>
      </c>
      <c r="C19" s="40">
        <v>2</v>
      </c>
      <c r="D19" s="40">
        <v>0</v>
      </c>
      <c r="E19" s="41">
        <v>3</v>
      </c>
    </row>
    <row r="20" spans="1:6" s="17" customFormat="1" ht="16.5" thickBot="1">
      <c r="A20" s="54"/>
      <c r="B20" s="42"/>
      <c r="C20" s="43"/>
      <c r="D20" s="43"/>
      <c r="E20" s="44"/>
      <c r="F20" s="17" t="s">
        <v>336</v>
      </c>
    </row>
    <row r="21" spans="3:4" ht="15.75">
      <c r="C21" s="47"/>
      <c r="D21" s="47"/>
    </row>
    <row r="22" spans="3:4" ht="15.75">
      <c r="C22" s="47"/>
      <c r="D22" s="47"/>
    </row>
    <row r="23" spans="1:4" ht="15.75">
      <c r="A23" s="49"/>
      <c r="B23" s="49"/>
      <c r="C23" s="47"/>
      <c r="D23" s="47"/>
    </row>
    <row r="24" spans="1:4" ht="15.75">
      <c r="A24" s="49"/>
      <c r="B24" s="49"/>
      <c r="C24" s="47"/>
      <c r="D24" s="47"/>
    </row>
    <row r="25" spans="1:6" s="48" customFormat="1" ht="15.75">
      <c r="A25" s="49"/>
      <c r="B25" s="49"/>
      <c r="C25" s="47"/>
      <c r="D25" s="47"/>
      <c r="F25" s="49"/>
    </row>
    <row r="26" spans="1:6" s="48" customFormat="1" ht="15.75">
      <c r="A26" s="49"/>
      <c r="B26" s="49"/>
      <c r="C26" s="47"/>
      <c r="D26" s="47"/>
      <c r="F26" s="49"/>
    </row>
    <row r="27" spans="1:6" s="48" customFormat="1" ht="15.75">
      <c r="A27" s="49"/>
      <c r="B27" s="49"/>
      <c r="C27" s="47"/>
      <c r="D27" s="47"/>
      <c r="F27" s="49"/>
    </row>
    <row r="28" spans="1:6" s="48" customFormat="1" ht="15.75">
      <c r="A28" s="49"/>
      <c r="B28" s="49"/>
      <c r="C28" s="47"/>
      <c r="D28" s="47"/>
      <c r="F28" s="49"/>
    </row>
    <row r="29" spans="1:6" s="48" customFormat="1" ht="15.75">
      <c r="A29" s="49"/>
      <c r="B29" s="49"/>
      <c r="C29" s="47"/>
      <c r="D29" s="47"/>
      <c r="F29" s="49"/>
    </row>
    <row r="30" spans="1:6" s="48" customFormat="1" ht="15.75">
      <c r="A30" s="49"/>
      <c r="B30" s="49"/>
      <c r="C30" s="47"/>
      <c r="D30" s="47"/>
      <c r="F30" s="49"/>
    </row>
    <row r="31" spans="1:6" s="48" customFormat="1" ht="15.75">
      <c r="A31" s="49"/>
      <c r="B31" s="49"/>
      <c r="C31" s="47"/>
      <c r="D31" s="47"/>
      <c r="F31" s="49"/>
    </row>
    <row r="32" spans="1:6" s="48" customFormat="1" ht="15.75">
      <c r="A32" s="49"/>
      <c r="B32" s="49"/>
      <c r="C32" s="47"/>
      <c r="D32" s="47"/>
      <c r="F32" s="49"/>
    </row>
    <row r="33" spans="1:6" s="48" customFormat="1" ht="15.75">
      <c r="A33" s="49"/>
      <c r="B33" s="49"/>
      <c r="C33" s="47"/>
      <c r="D33" s="47"/>
      <c r="F33" s="49"/>
    </row>
    <row r="34" spans="1:6" s="48" customFormat="1" ht="15.75">
      <c r="A34" s="49"/>
      <c r="B34" s="49"/>
      <c r="C34" s="47"/>
      <c r="D34" s="47"/>
      <c r="F34" s="49"/>
    </row>
    <row r="35" spans="1:6" s="48" customFormat="1" ht="15.75">
      <c r="A35" s="49"/>
      <c r="B35" s="49"/>
      <c r="C35" s="47"/>
      <c r="D35" s="47"/>
      <c r="F35" s="49"/>
    </row>
    <row r="36" spans="1:6" s="48" customFormat="1" ht="15.75">
      <c r="A36" s="49"/>
      <c r="B36" s="49"/>
      <c r="C36" s="47"/>
      <c r="D36" s="47"/>
      <c r="F36" s="49"/>
    </row>
    <row r="37" spans="1:6" s="48" customFormat="1" ht="15.75">
      <c r="A37" s="49"/>
      <c r="B37" s="49"/>
      <c r="C37" s="47"/>
      <c r="D37" s="47"/>
      <c r="F37" s="49"/>
    </row>
    <row r="38" spans="1:6" s="48" customFormat="1" ht="15.75">
      <c r="A38" s="49"/>
      <c r="B38" s="49"/>
      <c r="C38" s="47"/>
      <c r="D38" s="47"/>
      <c r="F38" s="49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126" sqref="J126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268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509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800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510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511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512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513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514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801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515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802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516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803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804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517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518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805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519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806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520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521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522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523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353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524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525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526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527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807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808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528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529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809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531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532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533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810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534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811</v>
      </c>
      <c r="B41" s="80" t="s">
        <v>307</v>
      </c>
      <c r="C41" s="40">
        <v>2</v>
      </c>
      <c r="D41" s="40">
        <v>0</v>
      </c>
      <c r="E41" s="81">
        <v>3</v>
      </c>
    </row>
    <row r="42" spans="1:5" s="17" customFormat="1" ht="15.75">
      <c r="A42" s="53" t="s">
        <v>1092</v>
      </c>
      <c r="B42" s="80" t="s">
        <v>307</v>
      </c>
      <c r="C42" s="40">
        <v>2</v>
      </c>
      <c r="D42" s="40">
        <v>0</v>
      </c>
      <c r="E42" s="81">
        <v>3</v>
      </c>
    </row>
    <row r="43" spans="1:5" s="17" customFormat="1" ht="15.75">
      <c r="A43" s="53" t="s">
        <v>535</v>
      </c>
      <c r="B43" s="80" t="s">
        <v>307</v>
      </c>
      <c r="C43" s="40">
        <v>2</v>
      </c>
      <c r="D43" s="40">
        <v>0</v>
      </c>
      <c r="E43" s="81">
        <v>3</v>
      </c>
    </row>
    <row r="44" spans="1:5" s="17" customFormat="1" ht="15.75">
      <c r="A44" s="53" t="s">
        <v>536</v>
      </c>
      <c r="B44" s="80" t="s">
        <v>307</v>
      </c>
      <c r="C44" s="40">
        <v>2</v>
      </c>
      <c r="D44" s="40">
        <v>0</v>
      </c>
      <c r="E44" s="81">
        <v>3</v>
      </c>
    </row>
    <row r="45" spans="1:5" s="17" customFormat="1" ht="15.75">
      <c r="A45" s="53" t="s">
        <v>537</v>
      </c>
      <c r="B45" s="80" t="s">
        <v>307</v>
      </c>
      <c r="C45" s="40">
        <v>2</v>
      </c>
      <c r="D45" s="40">
        <v>0</v>
      </c>
      <c r="E45" s="81">
        <v>3</v>
      </c>
    </row>
    <row r="46" spans="1:5" s="17" customFormat="1" ht="15.75">
      <c r="A46" s="53" t="s">
        <v>539</v>
      </c>
      <c r="B46" s="80" t="s">
        <v>307</v>
      </c>
      <c r="C46" s="40">
        <v>2</v>
      </c>
      <c r="D46" s="40">
        <v>0</v>
      </c>
      <c r="E46" s="81">
        <v>3</v>
      </c>
    </row>
    <row r="47" spans="1:5" s="17" customFormat="1" ht="15.75">
      <c r="A47" s="53" t="s">
        <v>812</v>
      </c>
      <c r="B47" s="80" t="s">
        <v>307</v>
      </c>
      <c r="C47" s="40">
        <v>2</v>
      </c>
      <c r="D47" s="40">
        <v>0</v>
      </c>
      <c r="E47" s="81">
        <v>3</v>
      </c>
    </row>
    <row r="48" spans="1:5" s="17" customFormat="1" ht="15.75">
      <c r="A48" s="53" t="s">
        <v>540</v>
      </c>
      <c r="B48" s="80" t="s">
        <v>307</v>
      </c>
      <c r="C48" s="40">
        <v>2</v>
      </c>
      <c r="D48" s="40">
        <v>0</v>
      </c>
      <c r="E48" s="81">
        <v>3</v>
      </c>
    </row>
    <row r="49" spans="1:5" s="17" customFormat="1" ht="15.75">
      <c r="A49" s="53" t="s">
        <v>813</v>
      </c>
      <c r="B49" s="80" t="s">
        <v>307</v>
      </c>
      <c r="C49" s="40">
        <v>2</v>
      </c>
      <c r="D49" s="40">
        <v>0</v>
      </c>
      <c r="E49" s="81">
        <v>3</v>
      </c>
    </row>
    <row r="50" spans="1:5" s="17" customFormat="1" ht="15.75">
      <c r="A50" s="53" t="s">
        <v>814</v>
      </c>
      <c r="B50" s="80" t="s">
        <v>307</v>
      </c>
      <c r="C50" s="40">
        <v>2</v>
      </c>
      <c r="D50" s="40">
        <v>0</v>
      </c>
      <c r="E50" s="81">
        <v>3</v>
      </c>
    </row>
    <row r="51" spans="1:5" s="17" customFormat="1" ht="15.75">
      <c r="A51" s="53" t="s">
        <v>541</v>
      </c>
      <c r="B51" s="80" t="s">
        <v>307</v>
      </c>
      <c r="C51" s="40">
        <v>2</v>
      </c>
      <c r="D51" s="40">
        <v>0</v>
      </c>
      <c r="E51" s="81">
        <v>3</v>
      </c>
    </row>
    <row r="52" spans="1:5" s="17" customFormat="1" ht="15.75">
      <c r="A52" s="53" t="s">
        <v>542</v>
      </c>
      <c r="B52" s="80" t="s">
        <v>307</v>
      </c>
      <c r="C52" s="40">
        <v>2</v>
      </c>
      <c r="D52" s="40">
        <v>0</v>
      </c>
      <c r="E52" s="81">
        <v>3</v>
      </c>
    </row>
    <row r="53" spans="1:5" s="17" customFormat="1" ht="15.75">
      <c r="A53" s="53" t="s">
        <v>815</v>
      </c>
      <c r="B53" s="80" t="s">
        <v>307</v>
      </c>
      <c r="C53" s="40">
        <v>2</v>
      </c>
      <c r="D53" s="40">
        <v>0</v>
      </c>
      <c r="E53" s="81">
        <v>3</v>
      </c>
    </row>
    <row r="54" spans="1:5" s="17" customFormat="1" ht="15.75">
      <c r="A54" s="53" t="s">
        <v>543</v>
      </c>
      <c r="B54" s="80" t="s">
        <v>307</v>
      </c>
      <c r="C54" s="40">
        <v>2</v>
      </c>
      <c r="D54" s="40">
        <v>0</v>
      </c>
      <c r="E54" s="81">
        <v>3</v>
      </c>
    </row>
    <row r="55" spans="1:5" s="17" customFormat="1" ht="15.75">
      <c r="A55" s="53" t="s">
        <v>816</v>
      </c>
      <c r="B55" s="80" t="s">
        <v>307</v>
      </c>
      <c r="C55" s="40">
        <v>2</v>
      </c>
      <c r="D55" s="40">
        <v>0</v>
      </c>
      <c r="E55" s="81">
        <v>3</v>
      </c>
    </row>
    <row r="56" spans="1:5" s="17" customFormat="1" ht="15.75">
      <c r="A56" s="53" t="s">
        <v>544</v>
      </c>
      <c r="B56" s="80" t="s">
        <v>307</v>
      </c>
      <c r="C56" s="40">
        <v>2</v>
      </c>
      <c r="D56" s="40">
        <v>0</v>
      </c>
      <c r="E56" s="81">
        <v>3</v>
      </c>
    </row>
    <row r="57" spans="1:6" s="17" customFormat="1" ht="15.75">
      <c r="A57" s="53" t="s">
        <v>545</v>
      </c>
      <c r="B57" s="80" t="s">
        <v>307</v>
      </c>
      <c r="C57" s="40">
        <v>2</v>
      </c>
      <c r="D57" s="40">
        <v>0</v>
      </c>
      <c r="E57" s="81">
        <v>3</v>
      </c>
      <c r="F57" s="17" t="s">
        <v>336</v>
      </c>
    </row>
    <row r="58" spans="1:5" ht="16.5" thickBot="1">
      <c r="A58" s="54" t="s">
        <v>546</v>
      </c>
      <c r="B58" s="82" t="s">
        <v>307</v>
      </c>
      <c r="C58" s="43">
        <v>2</v>
      </c>
      <c r="D58" s="43">
        <v>0</v>
      </c>
      <c r="E58" s="83">
        <v>3</v>
      </c>
    </row>
    <row r="59" spans="3:4" ht="15.75">
      <c r="C59" s="47"/>
      <c r="D59" s="47"/>
    </row>
    <row r="60" spans="1:4" ht="15.75">
      <c r="A60" s="49"/>
      <c r="B60" s="49"/>
      <c r="C60" s="47"/>
      <c r="D60" s="47"/>
    </row>
    <row r="61" spans="1:4" ht="15.75">
      <c r="A61" s="49"/>
      <c r="B61" s="49"/>
      <c r="C61" s="47"/>
      <c r="D61" s="47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1" sqref="A1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269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337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667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338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339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340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341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342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668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343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669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344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670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936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671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345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672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937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346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673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347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674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348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349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350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351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352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354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355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356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357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675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676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938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358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359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361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362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363</v>
      </c>
      <c r="B41" s="80" t="s">
        <v>307</v>
      </c>
      <c r="C41" s="40">
        <v>2</v>
      </c>
      <c r="D41" s="40">
        <v>0</v>
      </c>
      <c r="E41" s="81">
        <v>3</v>
      </c>
    </row>
    <row r="42" spans="1:5" s="17" customFormat="1" ht="15.75">
      <c r="A42" s="53" t="s">
        <v>939</v>
      </c>
      <c r="B42" s="80" t="s">
        <v>307</v>
      </c>
      <c r="C42" s="40">
        <v>2</v>
      </c>
      <c r="D42" s="40">
        <v>0</v>
      </c>
      <c r="E42" s="81">
        <v>3</v>
      </c>
    </row>
    <row r="43" spans="1:5" s="17" customFormat="1" ht="15.75">
      <c r="A43" s="53" t="s">
        <v>678</v>
      </c>
      <c r="B43" s="80" t="s">
        <v>307</v>
      </c>
      <c r="C43" s="40">
        <v>2</v>
      </c>
      <c r="D43" s="40">
        <v>0</v>
      </c>
      <c r="E43" s="81">
        <v>3</v>
      </c>
    </row>
    <row r="44" spans="1:5" s="17" customFormat="1" ht="15.75">
      <c r="A44" s="53" t="s">
        <v>364</v>
      </c>
      <c r="B44" s="80" t="s">
        <v>307</v>
      </c>
      <c r="C44" s="40">
        <v>2</v>
      </c>
      <c r="D44" s="40">
        <v>0</v>
      </c>
      <c r="E44" s="81">
        <v>3</v>
      </c>
    </row>
    <row r="45" spans="1:5" s="17" customFormat="1" ht="15.75">
      <c r="A45" s="53" t="s">
        <v>679</v>
      </c>
      <c r="B45" s="80" t="s">
        <v>307</v>
      </c>
      <c r="C45" s="40">
        <v>2</v>
      </c>
      <c r="D45" s="40">
        <v>0</v>
      </c>
      <c r="E45" s="81">
        <v>3</v>
      </c>
    </row>
    <row r="46" spans="1:5" s="17" customFormat="1" ht="15.75">
      <c r="A46" s="53" t="s">
        <v>940</v>
      </c>
      <c r="B46" s="80" t="s">
        <v>307</v>
      </c>
      <c r="C46" s="40">
        <v>2</v>
      </c>
      <c r="D46" s="40">
        <v>0</v>
      </c>
      <c r="E46" s="81">
        <v>3</v>
      </c>
    </row>
    <row r="47" spans="1:5" s="17" customFormat="1" ht="15.75">
      <c r="A47" s="53" t="s">
        <v>365</v>
      </c>
      <c r="B47" s="80" t="s">
        <v>307</v>
      </c>
      <c r="C47" s="40">
        <v>2</v>
      </c>
      <c r="D47" s="40">
        <v>0</v>
      </c>
      <c r="E47" s="81">
        <v>3</v>
      </c>
    </row>
    <row r="48" spans="1:5" s="17" customFormat="1" ht="15.75">
      <c r="A48" s="53" t="s">
        <v>366</v>
      </c>
      <c r="B48" s="80" t="s">
        <v>307</v>
      </c>
      <c r="C48" s="40">
        <v>2</v>
      </c>
      <c r="D48" s="40">
        <v>0</v>
      </c>
      <c r="E48" s="81">
        <v>3</v>
      </c>
    </row>
    <row r="49" spans="1:5" s="17" customFormat="1" ht="15.75">
      <c r="A49" s="53" t="s">
        <v>367</v>
      </c>
      <c r="B49" s="80" t="s">
        <v>307</v>
      </c>
      <c r="C49" s="40">
        <v>2</v>
      </c>
      <c r="D49" s="40">
        <v>0</v>
      </c>
      <c r="E49" s="81">
        <v>3</v>
      </c>
    </row>
    <row r="50" spans="1:5" s="17" customFormat="1" ht="15.75">
      <c r="A50" s="53" t="s">
        <v>941</v>
      </c>
      <c r="B50" s="80" t="s">
        <v>307</v>
      </c>
      <c r="C50" s="40">
        <v>2</v>
      </c>
      <c r="D50" s="40">
        <v>0</v>
      </c>
      <c r="E50" s="81">
        <v>3</v>
      </c>
    </row>
    <row r="51" spans="1:5" s="17" customFormat="1" ht="15.75">
      <c r="A51" s="53" t="s">
        <v>942</v>
      </c>
      <c r="B51" s="80" t="s">
        <v>307</v>
      </c>
      <c r="C51" s="40">
        <v>2</v>
      </c>
      <c r="D51" s="40">
        <v>0</v>
      </c>
      <c r="E51" s="81">
        <v>3</v>
      </c>
    </row>
    <row r="52" spans="1:5" s="17" customFormat="1" ht="15.75">
      <c r="A52" s="53" t="s">
        <v>943</v>
      </c>
      <c r="B52" s="80" t="s">
        <v>307</v>
      </c>
      <c r="C52" s="40">
        <v>2</v>
      </c>
      <c r="D52" s="40">
        <v>0</v>
      </c>
      <c r="E52" s="81">
        <v>3</v>
      </c>
    </row>
    <row r="53" spans="1:5" s="17" customFormat="1" ht="15.75">
      <c r="A53" s="53" t="s">
        <v>944</v>
      </c>
      <c r="B53" s="80" t="s">
        <v>307</v>
      </c>
      <c r="C53" s="40">
        <v>2</v>
      </c>
      <c r="D53" s="40">
        <v>0</v>
      </c>
      <c r="E53" s="81">
        <v>3</v>
      </c>
    </row>
    <row r="54" spans="1:5" s="17" customFormat="1" ht="15.75">
      <c r="A54" s="53" t="s">
        <v>368</v>
      </c>
      <c r="B54" s="80" t="s">
        <v>307</v>
      </c>
      <c r="C54" s="40">
        <v>2</v>
      </c>
      <c r="D54" s="40">
        <v>0</v>
      </c>
      <c r="E54" s="81">
        <v>3</v>
      </c>
    </row>
    <row r="55" spans="1:5" s="17" customFormat="1" ht="15.75">
      <c r="A55" s="53" t="s">
        <v>680</v>
      </c>
      <c r="B55" s="80" t="s">
        <v>307</v>
      </c>
      <c r="C55" s="40">
        <v>2</v>
      </c>
      <c r="D55" s="40">
        <v>0</v>
      </c>
      <c r="E55" s="81">
        <v>3</v>
      </c>
    </row>
    <row r="56" spans="1:5" s="17" customFormat="1" ht="15.75">
      <c r="A56" s="53" t="s">
        <v>681</v>
      </c>
      <c r="B56" s="80" t="s">
        <v>307</v>
      </c>
      <c r="C56" s="40">
        <v>2</v>
      </c>
      <c r="D56" s="40">
        <v>0</v>
      </c>
      <c r="E56" s="81">
        <v>3</v>
      </c>
    </row>
    <row r="57" spans="1:5" s="17" customFormat="1" ht="15.75">
      <c r="A57" s="53" t="s">
        <v>369</v>
      </c>
      <c r="B57" s="80" t="s">
        <v>307</v>
      </c>
      <c r="C57" s="40">
        <v>2</v>
      </c>
      <c r="D57" s="40">
        <v>0</v>
      </c>
      <c r="E57" s="81">
        <v>3</v>
      </c>
    </row>
    <row r="58" spans="1:5" s="17" customFormat="1" ht="15.75">
      <c r="A58" s="53" t="s">
        <v>945</v>
      </c>
      <c r="B58" s="80" t="s">
        <v>307</v>
      </c>
      <c r="C58" s="40">
        <v>2</v>
      </c>
      <c r="D58" s="40">
        <v>0</v>
      </c>
      <c r="E58" s="81">
        <v>3</v>
      </c>
    </row>
    <row r="59" spans="1:5" s="17" customFormat="1" ht="15.75">
      <c r="A59" s="53" t="s">
        <v>370</v>
      </c>
      <c r="B59" s="80" t="s">
        <v>307</v>
      </c>
      <c r="C59" s="40">
        <v>2</v>
      </c>
      <c r="D59" s="40">
        <v>0</v>
      </c>
      <c r="E59" s="81">
        <v>3</v>
      </c>
    </row>
    <row r="60" spans="1:5" s="17" customFormat="1" ht="15.75">
      <c r="A60" s="53" t="s">
        <v>683</v>
      </c>
      <c r="B60" s="80" t="s">
        <v>307</v>
      </c>
      <c r="C60" s="40">
        <v>2</v>
      </c>
      <c r="D60" s="40">
        <v>0</v>
      </c>
      <c r="E60" s="81">
        <v>3</v>
      </c>
    </row>
    <row r="61" spans="1:5" s="17" customFormat="1" ht="15.75">
      <c r="A61" s="53" t="s">
        <v>371</v>
      </c>
      <c r="B61" s="80" t="s">
        <v>307</v>
      </c>
      <c r="C61" s="40">
        <v>2</v>
      </c>
      <c r="D61" s="40">
        <v>0</v>
      </c>
      <c r="E61" s="81">
        <v>3</v>
      </c>
    </row>
    <row r="62" spans="1:5" s="17" customFormat="1" ht="15.75">
      <c r="A62" s="53" t="s">
        <v>684</v>
      </c>
      <c r="B62" s="80" t="s">
        <v>307</v>
      </c>
      <c r="C62" s="40">
        <v>2</v>
      </c>
      <c r="D62" s="40">
        <v>0</v>
      </c>
      <c r="E62" s="81">
        <v>3</v>
      </c>
    </row>
    <row r="63" spans="1:5" s="17" customFormat="1" ht="15.75">
      <c r="A63" s="53" t="s">
        <v>372</v>
      </c>
      <c r="B63" s="80" t="s">
        <v>307</v>
      </c>
      <c r="C63" s="40">
        <v>2</v>
      </c>
      <c r="D63" s="40">
        <v>0</v>
      </c>
      <c r="E63" s="81">
        <v>3</v>
      </c>
    </row>
    <row r="64" spans="1:5" s="17" customFormat="1" ht="15.75">
      <c r="A64" s="53" t="s">
        <v>373</v>
      </c>
      <c r="B64" s="80" t="s">
        <v>307</v>
      </c>
      <c r="C64" s="40">
        <v>2</v>
      </c>
      <c r="D64" s="40">
        <v>0</v>
      </c>
      <c r="E64" s="81">
        <v>3</v>
      </c>
    </row>
    <row r="65" spans="1:5" s="17" customFormat="1" ht="15.75">
      <c r="A65" s="53" t="s">
        <v>374</v>
      </c>
      <c r="B65" s="80" t="s">
        <v>307</v>
      </c>
      <c r="C65" s="40">
        <v>2</v>
      </c>
      <c r="D65" s="40">
        <v>0</v>
      </c>
      <c r="E65" s="81">
        <v>3</v>
      </c>
    </row>
    <row r="66" spans="1:5" s="17" customFormat="1" ht="15.75">
      <c r="A66" s="53" t="s">
        <v>946</v>
      </c>
      <c r="B66" s="80" t="s">
        <v>307</v>
      </c>
      <c r="C66" s="40">
        <v>2</v>
      </c>
      <c r="D66" s="40">
        <v>0</v>
      </c>
      <c r="E66" s="81">
        <v>3</v>
      </c>
    </row>
    <row r="67" spans="1:6" s="17" customFormat="1" ht="16.5" thickBot="1">
      <c r="A67" s="54"/>
      <c r="B67" s="82"/>
      <c r="C67" s="43"/>
      <c r="D67" s="43"/>
      <c r="E67" s="83"/>
      <c r="F67" s="17" t="s">
        <v>336</v>
      </c>
    </row>
    <row r="68" spans="3:4" ht="15.75">
      <c r="C68" s="47"/>
      <c r="D68" s="47"/>
    </row>
    <row r="69" spans="3:4" ht="15.75">
      <c r="C69" s="47"/>
      <c r="D69" s="47"/>
    </row>
    <row r="70" spans="1:4" ht="15.75">
      <c r="A70" s="49"/>
      <c r="B70" s="49"/>
      <c r="C70" s="47"/>
      <c r="D70" s="47"/>
    </row>
    <row r="71" spans="1:4" ht="15.75">
      <c r="A71" s="49"/>
      <c r="B71" s="49"/>
      <c r="C71" s="47"/>
      <c r="D71" s="47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270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509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800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510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511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512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513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514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801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515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802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516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803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1089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804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1090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517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518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805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519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806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520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521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522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523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353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524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525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526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527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807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808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528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529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531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532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533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1091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810</v>
      </c>
      <c r="B41" s="80" t="s">
        <v>307</v>
      </c>
      <c r="C41" s="40">
        <v>2</v>
      </c>
      <c r="D41" s="40">
        <v>0</v>
      </c>
      <c r="E41" s="81">
        <v>3</v>
      </c>
    </row>
    <row r="42" spans="1:5" s="17" customFormat="1" ht="15.75">
      <c r="A42" s="53" t="s">
        <v>534</v>
      </c>
      <c r="B42" s="80" t="s">
        <v>307</v>
      </c>
      <c r="C42" s="40">
        <v>2</v>
      </c>
      <c r="D42" s="40">
        <v>0</v>
      </c>
      <c r="E42" s="81">
        <v>3</v>
      </c>
    </row>
    <row r="43" spans="1:5" s="17" customFormat="1" ht="15.75">
      <c r="A43" s="53" t="s">
        <v>811</v>
      </c>
      <c r="B43" s="80" t="s">
        <v>307</v>
      </c>
      <c r="C43" s="40">
        <v>2</v>
      </c>
      <c r="D43" s="40">
        <v>0</v>
      </c>
      <c r="E43" s="81">
        <v>3</v>
      </c>
    </row>
    <row r="44" spans="1:5" s="17" customFormat="1" ht="15.75">
      <c r="A44" s="53" t="s">
        <v>1092</v>
      </c>
      <c r="B44" s="80" t="s">
        <v>307</v>
      </c>
      <c r="C44" s="40">
        <v>2</v>
      </c>
      <c r="D44" s="40">
        <v>0</v>
      </c>
      <c r="E44" s="81">
        <v>3</v>
      </c>
    </row>
    <row r="45" spans="1:5" s="17" customFormat="1" ht="15.75">
      <c r="A45" s="53" t="s">
        <v>535</v>
      </c>
      <c r="B45" s="80" t="s">
        <v>307</v>
      </c>
      <c r="C45" s="40">
        <v>2</v>
      </c>
      <c r="D45" s="40">
        <v>0</v>
      </c>
      <c r="E45" s="81">
        <v>3</v>
      </c>
    </row>
    <row r="46" spans="1:5" s="17" customFormat="1" ht="15.75">
      <c r="A46" s="53" t="s">
        <v>536</v>
      </c>
      <c r="B46" s="80" t="s">
        <v>307</v>
      </c>
      <c r="C46" s="40">
        <v>2</v>
      </c>
      <c r="D46" s="40">
        <v>0</v>
      </c>
      <c r="E46" s="81">
        <v>3</v>
      </c>
    </row>
    <row r="47" spans="1:5" s="17" customFormat="1" ht="15.75">
      <c r="A47" s="53" t="s">
        <v>537</v>
      </c>
      <c r="B47" s="80" t="s">
        <v>307</v>
      </c>
      <c r="C47" s="40">
        <v>2</v>
      </c>
      <c r="D47" s="40">
        <v>0</v>
      </c>
      <c r="E47" s="81">
        <v>3</v>
      </c>
    </row>
    <row r="48" spans="1:5" s="17" customFormat="1" ht="15.75">
      <c r="A48" s="53" t="s">
        <v>1093</v>
      </c>
      <c r="B48" s="80" t="s">
        <v>307</v>
      </c>
      <c r="C48" s="40">
        <v>2</v>
      </c>
      <c r="D48" s="40">
        <v>0</v>
      </c>
      <c r="E48" s="81">
        <v>3</v>
      </c>
    </row>
    <row r="49" spans="1:5" s="17" customFormat="1" ht="15.75">
      <c r="A49" s="53" t="s">
        <v>1094</v>
      </c>
      <c r="B49" s="80" t="s">
        <v>307</v>
      </c>
      <c r="C49" s="40">
        <v>2</v>
      </c>
      <c r="D49" s="40">
        <v>0</v>
      </c>
      <c r="E49" s="81">
        <v>3</v>
      </c>
    </row>
    <row r="50" spans="1:5" s="17" customFormat="1" ht="15.75">
      <c r="A50" s="53" t="s">
        <v>1095</v>
      </c>
      <c r="B50" s="80" t="s">
        <v>307</v>
      </c>
      <c r="C50" s="40">
        <v>2</v>
      </c>
      <c r="D50" s="40">
        <v>0</v>
      </c>
      <c r="E50" s="81">
        <v>3</v>
      </c>
    </row>
    <row r="51" spans="1:5" s="17" customFormat="1" ht="15.75">
      <c r="A51" s="53" t="s">
        <v>1096</v>
      </c>
      <c r="B51" s="80" t="s">
        <v>307</v>
      </c>
      <c r="C51" s="40">
        <v>2</v>
      </c>
      <c r="D51" s="40">
        <v>0</v>
      </c>
      <c r="E51" s="81">
        <v>3</v>
      </c>
    </row>
    <row r="52" spans="1:5" s="17" customFormat="1" ht="15.75">
      <c r="A52" s="53" t="s">
        <v>539</v>
      </c>
      <c r="B52" s="80" t="s">
        <v>307</v>
      </c>
      <c r="C52" s="40">
        <v>2</v>
      </c>
      <c r="D52" s="40">
        <v>0</v>
      </c>
      <c r="E52" s="81">
        <v>3</v>
      </c>
    </row>
    <row r="53" spans="1:5" s="17" customFormat="1" ht="15.75">
      <c r="A53" s="53" t="s">
        <v>812</v>
      </c>
      <c r="B53" s="80" t="s">
        <v>307</v>
      </c>
      <c r="C53" s="40">
        <v>2</v>
      </c>
      <c r="D53" s="40">
        <v>0</v>
      </c>
      <c r="E53" s="81">
        <v>3</v>
      </c>
    </row>
    <row r="54" spans="1:5" s="17" customFormat="1" ht="15.75">
      <c r="A54" s="53" t="s">
        <v>540</v>
      </c>
      <c r="B54" s="80" t="s">
        <v>307</v>
      </c>
      <c r="C54" s="40">
        <v>2</v>
      </c>
      <c r="D54" s="40">
        <v>0</v>
      </c>
      <c r="E54" s="81">
        <v>3</v>
      </c>
    </row>
    <row r="55" spans="1:5" s="17" customFormat="1" ht="15.75">
      <c r="A55" s="53" t="s">
        <v>813</v>
      </c>
      <c r="B55" s="80" t="s">
        <v>307</v>
      </c>
      <c r="C55" s="40">
        <v>2</v>
      </c>
      <c r="D55" s="40">
        <v>0</v>
      </c>
      <c r="E55" s="81">
        <v>3</v>
      </c>
    </row>
    <row r="56" spans="1:5" s="17" customFormat="1" ht="15.75">
      <c r="A56" s="53" t="s">
        <v>1097</v>
      </c>
      <c r="B56" s="80" t="s">
        <v>307</v>
      </c>
      <c r="C56" s="40">
        <v>2</v>
      </c>
      <c r="D56" s="40">
        <v>0</v>
      </c>
      <c r="E56" s="81">
        <v>3</v>
      </c>
    </row>
    <row r="57" spans="1:5" s="17" customFormat="1" ht="15.75">
      <c r="A57" s="53" t="s">
        <v>541</v>
      </c>
      <c r="B57" s="80" t="s">
        <v>307</v>
      </c>
      <c r="C57" s="40">
        <v>2</v>
      </c>
      <c r="D57" s="40">
        <v>0</v>
      </c>
      <c r="E57" s="81">
        <v>3</v>
      </c>
    </row>
    <row r="58" spans="1:5" s="17" customFormat="1" ht="15.75">
      <c r="A58" s="53" t="s">
        <v>542</v>
      </c>
      <c r="B58" s="80" t="s">
        <v>307</v>
      </c>
      <c r="C58" s="40">
        <v>2</v>
      </c>
      <c r="D58" s="40">
        <v>0</v>
      </c>
      <c r="E58" s="81">
        <v>3</v>
      </c>
    </row>
    <row r="59" spans="1:5" s="17" customFormat="1" ht="15.75">
      <c r="A59" s="53" t="s">
        <v>815</v>
      </c>
      <c r="B59" s="80" t="s">
        <v>307</v>
      </c>
      <c r="C59" s="40">
        <v>2</v>
      </c>
      <c r="D59" s="40">
        <v>0</v>
      </c>
      <c r="E59" s="81">
        <v>3</v>
      </c>
    </row>
    <row r="60" spans="1:5" s="17" customFormat="1" ht="15.75">
      <c r="A60" s="53" t="s">
        <v>543</v>
      </c>
      <c r="B60" s="80" t="s">
        <v>307</v>
      </c>
      <c r="C60" s="40">
        <v>2</v>
      </c>
      <c r="D60" s="40">
        <v>0</v>
      </c>
      <c r="E60" s="81">
        <v>3</v>
      </c>
    </row>
    <row r="61" spans="1:5" s="17" customFormat="1" ht="15.75">
      <c r="A61" s="53" t="s">
        <v>816</v>
      </c>
      <c r="B61" s="80" t="s">
        <v>307</v>
      </c>
      <c r="C61" s="40">
        <v>2</v>
      </c>
      <c r="D61" s="40">
        <v>0</v>
      </c>
      <c r="E61" s="81">
        <v>3</v>
      </c>
    </row>
    <row r="62" spans="1:5" s="17" customFormat="1" ht="15.75">
      <c r="A62" s="53" t="s">
        <v>544</v>
      </c>
      <c r="B62" s="80" t="s">
        <v>307</v>
      </c>
      <c r="C62" s="40">
        <v>2</v>
      </c>
      <c r="D62" s="40">
        <v>0</v>
      </c>
      <c r="E62" s="81">
        <v>3</v>
      </c>
    </row>
    <row r="63" spans="1:5" s="17" customFormat="1" ht="15.75">
      <c r="A63" s="53" t="s">
        <v>545</v>
      </c>
      <c r="B63" s="80" t="s">
        <v>307</v>
      </c>
      <c r="C63" s="40">
        <v>2</v>
      </c>
      <c r="D63" s="40">
        <v>0</v>
      </c>
      <c r="E63" s="81">
        <v>3</v>
      </c>
    </row>
    <row r="64" spans="1:5" s="17" customFormat="1" ht="15.75">
      <c r="A64" s="53" t="s">
        <v>546</v>
      </c>
      <c r="B64" s="80" t="s">
        <v>307</v>
      </c>
      <c r="C64" s="40">
        <v>2</v>
      </c>
      <c r="D64" s="40">
        <v>0</v>
      </c>
      <c r="E64" s="81">
        <v>3</v>
      </c>
    </row>
    <row r="65" spans="1:6" s="17" customFormat="1" ht="16.5" thickBot="1">
      <c r="A65" s="54" t="s">
        <v>1098</v>
      </c>
      <c r="B65" s="82" t="s">
        <v>307</v>
      </c>
      <c r="C65" s="43">
        <v>2</v>
      </c>
      <c r="D65" s="43">
        <v>0</v>
      </c>
      <c r="E65" s="83">
        <v>3</v>
      </c>
      <c r="F65" s="17" t="s">
        <v>336</v>
      </c>
    </row>
    <row r="66" spans="3:4" ht="15.75">
      <c r="C66" s="47"/>
      <c r="D66" s="47"/>
    </row>
    <row r="67" spans="3:4" ht="15.75">
      <c r="C67" s="47"/>
      <c r="D67" s="47"/>
    </row>
    <row r="68" spans="1:4" ht="15.75">
      <c r="A68" s="49"/>
      <c r="B68" s="49"/>
      <c r="C68" s="47"/>
      <c r="D68" s="47"/>
    </row>
    <row r="69" spans="1:4" ht="15.75">
      <c r="A69" s="49"/>
      <c r="B69" s="49"/>
      <c r="C69" s="47"/>
      <c r="D69" s="47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1" sqref="A1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271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337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667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338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339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340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341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342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668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343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669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344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670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936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117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671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345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672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937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346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673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347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674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348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349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350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351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352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354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118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119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120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121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122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675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676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938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123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124</v>
      </c>
      <c r="B41" s="80" t="s">
        <v>307</v>
      </c>
      <c r="C41" s="40">
        <v>2</v>
      </c>
      <c r="D41" s="40">
        <v>0</v>
      </c>
      <c r="E41" s="81">
        <v>3</v>
      </c>
    </row>
    <row r="42" spans="1:5" s="17" customFormat="1" ht="15.75">
      <c r="A42" s="53" t="s">
        <v>125</v>
      </c>
      <c r="B42" s="80" t="s">
        <v>307</v>
      </c>
      <c r="C42" s="40">
        <v>2</v>
      </c>
      <c r="D42" s="40">
        <v>0</v>
      </c>
      <c r="E42" s="81">
        <v>3</v>
      </c>
    </row>
    <row r="43" spans="1:5" s="17" customFormat="1" ht="15.75">
      <c r="A43" s="53" t="s">
        <v>363</v>
      </c>
      <c r="B43" s="80" t="s">
        <v>307</v>
      </c>
      <c r="C43" s="40">
        <v>2</v>
      </c>
      <c r="D43" s="40">
        <v>0</v>
      </c>
      <c r="E43" s="81">
        <v>3</v>
      </c>
    </row>
    <row r="44" spans="1:5" s="17" customFormat="1" ht="15.75">
      <c r="A44" s="53" t="s">
        <v>939</v>
      </c>
      <c r="B44" s="80" t="s">
        <v>307</v>
      </c>
      <c r="C44" s="40">
        <v>2</v>
      </c>
      <c r="D44" s="40">
        <v>0</v>
      </c>
      <c r="E44" s="81">
        <v>3</v>
      </c>
    </row>
    <row r="45" spans="1:5" s="17" customFormat="1" ht="15.75">
      <c r="A45" s="53" t="s">
        <v>126</v>
      </c>
      <c r="B45" s="80" t="s">
        <v>307</v>
      </c>
      <c r="C45" s="40">
        <v>2</v>
      </c>
      <c r="D45" s="40">
        <v>0</v>
      </c>
      <c r="E45" s="81">
        <v>3</v>
      </c>
    </row>
    <row r="46" spans="1:5" s="17" customFormat="1" ht="15.75">
      <c r="A46" s="53" t="s">
        <v>678</v>
      </c>
      <c r="B46" s="80" t="s">
        <v>307</v>
      </c>
      <c r="C46" s="40">
        <v>2</v>
      </c>
      <c r="D46" s="40">
        <v>0</v>
      </c>
      <c r="E46" s="81">
        <v>3</v>
      </c>
    </row>
    <row r="47" spans="1:5" s="17" customFormat="1" ht="15.75">
      <c r="A47" s="53" t="s">
        <v>679</v>
      </c>
      <c r="B47" s="80" t="s">
        <v>307</v>
      </c>
      <c r="C47" s="40">
        <v>2</v>
      </c>
      <c r="D47" s="40">
        <v>0</v>
      </c>
      <c r="E47" s="81">
        <v>3</v>
      </c>
    </row>
    <row r="48" spans="1:5" s="17" customFormat="1" ht="15.75">
      <c r="A48" s="53" t="s">
        <v>940</v>
      </c>
      <c r="B48" s="80" t="s">
        <v>307</v>
      </c>
      <c r="C48" s="40">
        <v>2</v>
      </c>
      <c r="D48" s="40">
        <v>0</v>
      </c>
      <c r="E48" s="81">
        <v>3</v>
      </c>
    </row>
    <row r="49" spans="1:5" s="17" customFormat="1" ht="15.75">
      <c r="A49" s="53" t="s">
        <v>366</v>
      </c>
      <c r="B49" s="80" t="s">
        <v>307</v>
      </c>
      <c r="C49" s="40">
        <v>2</v>
      </c>
      <c r="D49" s="40">
        <v>0</v>
      </c>
      <c r="E49" s="81">
        <v>3</v>
      </c>
    </row>
    <row r="50" spans="1:5" s="17" customFormat="1" ht="15.75">
      <c r="A50" s="53" t="s">
        <v>941</v>
      </c>
      <c r="B50" s="80" t="s">
        <v>307</v>
      </c>
      <c r="C50" s="40">
        <v>2</v>
      </c>
      <c r="D50" s="40">
        <v>0</v>
      </c>
      <c r="E50" s="81">
        <v>3</v>
      </c>
    </row>
    <row r="51" spans="1:5" s="17" customFormat="1" ht="15.75">
      <c r="A51" s="53" t="s">
        <v>127</v>
      </c>
      <c r="B51" s="80" t="s">
        <v>307</v>
      </c>
      <c r="C51" s="40">
        <v>2</v>
      </c>
      <c r="D51" s="40">
        <v>0</v>
      </c>
      <c r="E51" s="81">
        <v>3</v>
      </c>
    </row>
    <row r="52" spans="1:5" s="17" customFormat="1" ht="15.75">
      <c r="A52" s="53" t="s">
        <v>942</v>
      </c>
      <c r="B52" s="80" t="s">
        <v>307</v>
      </c>
      <c r="C52" s="40">
        <v>2</v>
      </c>
      <c r="D52" s="40">
        <v>0</v>
      </c>
      <c r="E52" s="81">
        <v>3</v>
      </c>
    </row>
    <row r="53" spans="1:5" s="17" customFormat="1" ht="15.75">
      <c r="A53" s="53" t="s">
        <v>943</v>
      </c>
      <c r="B53" s="80" t="s">
        <v>307</v>
      </c>
      <c r="C53" s="40">
        <v>2</v>
      </c>
      <c r="D53" s="40">
        <v>0</v>
      </c>
      <c r="E53" s="81">
        <v>3</v>
      </c>
    </row>
    <row r="54" spans="1:5" s="17" customFormat="1" ht="15.75">
      <c r="A54" s="53" t="s">
        <v>944</v>
      </c>
      <c r="B54" s="80" t="s">
        <v>307</v>
      </c>
      <c r="C54" s="40">
        <v>2</v>
      </c>
      <c r="D54" s="40">
        <v>0</v>
      </c>
      <c r="E54" s="81">
        <v>3</v>
      </c>
    </row>
    <row r="55" spans="1:5" s="17" customFormat="1" ht="15.75">
      <c r="A55" s="53" t="s">
        <v>680</v>
      </c>
      <c r="B55" s="80" t="s">
        <v>307</v>
      </c>
      <c r="C55" s="40">
        <v>2</v>
      </c>
      <c r="D55" s="40">
        <v>0</v>
      </c>
      <c r="E55" s="81">
        <v>3</v>
      </c>
    </row>
    <row r="56" spans="1:5" s="17" customFormat="1" ht="15.75">
      <c r="A56" s="53" t="s">
        <v>128</v>
      </c>
      <c r="B56" s="80" t="s">
        <v>307</v>
      </c>
      <c r="C56" s="40">
        <v>2</v>
      </c>
      <c r="D56" s="40">
        <v>0</v>
      </c>
      <c r="E56" s="81">
        <v>3</v>
      </c>
    </row>
    <row r="57" spans="1:5" s="17" customFormat="1" ht="15.75">
      <c r="A57" s="53" t="s">
        <v>681</v>
      </c>
      <c r="B57" s="80" t="s">
        <v>307</v>
      </c>
      <c r="C57" s="40">
        <v>2</v>
      </c>
      <c r="D57" s="40">
        <v>0</v>
      </c>
      <c r="E57" s="81">
        <v>3</v>
      </c>
    </row>
    <row r="58" spans="1:5" s="17" customFormat="1" ht="15.75">
      <c r="A58" s="53" t="s">
        <v>369</v>
      </c>
      <c r="B58" s="80" t="s">
        <v>307</v>
      </c>
      <c r="C58" s="40">
        <v>2</v>
      </c>
      <c r="D58" s="40">
        <v>0</v>
      </c>
      <c r="E58" s="81">
        <v>3</v>
      </c>
    </row>
    <row r="59" spans="1:5" s="17" customFormat="1" ht="15.75">
      <c r="A59" s="53" t="s">
        <v>129</v>
      </c>
      <c r="B59" s="80" t="s">
        <v>307</v>
      </c>
      <c r="C59" s="40">
        <v>2</v>
      </c>
      <c r="D59" s="40">
        <v>0</v>
      </c>
      <c r="E59" s="81">
        <v>3</v>
      </c>
    </row>
    <row r="60" spans="1:5" s="17" customFormat="1" ht="15.75">
      <c r="A60" s="53" t="s">
        <v>683</v>
      </c>
      <c r="B60" s="80" t="s">
        <v>307</v>
      </c>
      <c r="C60" s="40">
        <v>2</v>
      </c>
      <c r="D60" s="40">
        <v>0</v>
      </c>
      <c r="E60" s="81">
        <v>3</v>
      </c>
    </row>
    <row r="61" spans="1:5" s="17" customFormat="1" ht="15.75">
      <c r="A61" s="53" t="s">
        <v>371</v>
      </c>
      <c r="B61" s="80" t="s">
        <v>307</v>
      </c>
      <c r="C61" s="40">
        <v>2</v>
      </c>
      <c r="D61" s="40">
        <v>0</v>
      </c>
      <c r="E61" s="81">
        <v>3</v>
      </c>
    </row>
    <row r="62" spans="1:5" s="17" customFormat="1" ht="15.75">
      <c r="A62" s="53" t="s">
        <v>684</v>
      </c>
      <c r="B62" s="80" t="s">
        <v>307</v>
      </c>
      <c r="C62" s="40">
        <v>2</v>
      </c>
      <c r="D62" s="40">
        <v>0</v>
      </c>
      <c r="E62" s="81">
        <v>3</v>
      </c>
    </row>
    <row r="63" spans="1:5" s="17" customFormat="1" ht="15.75">
      <c r="A63" s="53" t="s">
        <v>372</v>
      </c>
      <c r="B63" s="80" t="s">
        <v>307</v>
      </c>
      <c r="C63" s="40">
        <v>2</v>
      </c>
      <c r="D63" s="40">
        <v>0</v>
      </c>
      <c r="E63" s="81">
        <v>3</v>
      </c>
    </row>
    <row r="64" spans="1:5" s="17" customFormat="1" ht="15.75">
      <c r="A64" s="53" t="s">
        <v>373</v>
      </c>
      <c r="B64" s="80" t="s">
        <v>307</v>
      </c>
      <c r="C64" s="40">
        <v>2</v>
      </c>
      <c r="D64" s="40">
        <v>0</v>
      </c>
      <c r="E64" s="81">
        <v>3</v>
      </c>
    </row>
    <row r="65" spans="1:5" s="17" customFormat="1" ht="15.75">
      <c r="A65" s="53" t="s">
        <v>130</v>
      </c>
      <c r="B65" s="80" t="s">
        <v>307</v>
      </c>
      <c r="C65" s="40">
        <v>2</v>
      </c>
      <c r="D65" s="40">
        <v>0</v>
      </c>
      <c r="E65" s="81">
        <v>3</v>
      </c>
    </row>
    <row r="66" spans="1:5" s="17" customFormat="1" ht="15.75">
      <c r="A66" s="53" t="s">
        <v>946</v>
      </c>
      <c r="B66" s="80" t="s">
        <v>307</v>
      </c>
      <c r="C66" s="40">
        <v>2</v>
      </c>
      <c r="D66" s="40">
        <v>0</v>
      </c>
      <c r="E66" s="81">
        <v>3</v>
      </c>
    </row>
    <row r="67" spans="1:6" s="17" customFormat="1" ht="16.5" thickBot="1">
      <c r="A67" s="54"/>
      <c r="B67" s="82"/>
      <c r="C67" s="43"/>
      <c r="D67" s="43"/>
      <c r="E67" s="83"/>
      <c r="F67" s="17" t="s">
        <v>336</v>
      </c>
    </row>
    <row r="68" spans="3:4" ht="15.75">
      <c r="C68" s="47"/>
      <c r="D68" s="47"/>
    </row>
    <row r="69" spans="3:4" ht="15.75">
      <c r="C69" s="47"/>
      <c r="D69" s="47"/>
    </row>
    <row r="70" spans="1:4" ht="15.75">
      <c r="A70" s="49"/>
      <c r="B70" s="49"/>
      <c r="C70" s="47"/>
      <c r="D70" s="47"/>
    </row>
    <row r="71" spans="1:4" ht="15.75">
      <c r="A71" s="49"/>
      <c r="B71" s="49"/>
      <c r="C71" s="47"/>
      <c r="D71" s="47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F126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68" t="s">
        <v>272</v>
      </c>
      <c r="B1" s="69" t="s">
        <v>308</v>
      </c>
      <c r="C1" s="70" t="s">
        <v>300</v>
      </c>
      <c r="D1" s="70" t="s">
        <v>301</v>
      </c>
      <c r="E1" s="71" t="s">
        <v>302</v>
      </c>
    </row>
    <row r="2" spans="1:5" s="17" customFormat="1" ht="15">
      <c r="A2" s="72" t="s">
        <v>332</v>
      </c>
      <c r="B2" s="73"/>
      <c r="C2" s="73"/>
      <c r="D2" s="73"/>
      <c r="E2" s="74"/>
    </row>
    <row r="3" spans="1:5" s="17" customFormat="1" ht="17.25" customHeight="1" thickBot="1">
      <c r="A3" s="75"/>
      <c r="B3" s="76"/>
      <c r="C3" s="76"/>
      <c r="D3" s="76"/>
      <c r="E3" s="77"/>
    </row>
    <row r="4" spans="1:5" s="17" customFormat="1" ht="15.75">
      <c r="A4" s="52" t="s">
        <v>509</v>
      </c>
      <c r="B4" s="78" t="s">
        <v>307</v>
      </c>
      <c r="C4" s="37">
        <v>2</v>
      </c>
      <c r="D4" s="37">
        <v>0</v>
      </c>
      <c r="E4" s="79">
        <v>3</v>
      </c>
    </row>
    <row r="5" spans="1:5" s="17" customFormat="1" ht="15.75">
      <c r="A5" s="53" t="s">
        <v>800</v>
      </c>
      <c r="B5" s="80" t="s">
        <v>307</v>
      </c>
      <c r="C5" s="40">
        <v>2</v>
      </c>
      <c r="D5" s="40">
        <v>0</v>
      </c>
      <c r="E5" s="81">
        <v>3</v>
      </c>
    </row>
    <row r="6" spans="1:5" s="17" customFormat="1" ht="15.75">
      <c r="A6" s="53" t="s">
        <v>510</v>
      </c>
      <c r="B6" s="80" t="s">
        <v>307</v>
      </c>
      <c r="C6" s="40">
        <v>2</v>
      </c>
      <c r="D6" s="40">
        <v>0</v>
      </c>
      <c r="E6" s="81">
        <v>3</v>
      </c>
    </row>
    <row r="7" spans="1:5" s="17" customFormat="1" ht="15.75">
      <c r="A7" s="53" t="s">
        <v>511</v>
      </c>
      <c r="B7" s="80" t="s">
        <v>307</v>
      </c>
      <c r="C7" s="40">
        <v>2</v>
      </c>
      <c r="D7" s="40">
        <v>0</v>
      </c>
      <c r="E7" s="81">
        <v>3</v>
      </c>
    </row>
    <row r="8" spans="1:5" s="17" customFormat="1" ht="15.75">
      <c r="A8" s="53" t="s">
        <v>512</v>
      </c>
      <c r="B8" s="80" t="s">
        <v>307</v>
      </c>
      <c r="C8" s="40">
        <v>2</v>
      </c>
      <c r="D8" s="40">
        <v>0</v>
      </c>
      <c r="E8" s="81">
        <v>3</v>
      </c>
    </row>
    <row r="9" spans="1:5" s="17" customFormat="1" ht="15.75">
      <c r="A9" s="53" t="s">
        <v>513</v>
      </c>
      <c r="B9" s="80" t="s">
        <v>307</v>
      </c>
      <c r="C9" s="40">
        <v>2</v>
      </c>
      <c r="D9" s="40">
        <v>0</v>
      </c>
      <c r="E9" s="81">
        <v>3</v>
      </c>
    </row>
    <row r="10" spans="1:5" s="17" customFormat="1" ht="15.75">
      <c r="A10" s="53" t="s">
        <v>514</v>
      </c>
      <c r="B10" s="80" t="s">
        <v>307</v>
      </c>
      <c r="C10" s="40">
        <v>2</v>
      </c>
      <c r="D10" s="40">
        <v>0</v>
      </c>
      <c r="E10" s="81">
        <v>3</v>
      </c>
    </row>
    <row r="11" spans="1:5" s="17" customFormat="1" ht="15.75">
      <c r="A11" s="53" t="s">
        <v>801</v>
      </c>
      <c r="B11" s="80" t="s">
        <v>307</v>
      </c>
      <c r="C11" s="40">
        <v>2</v>
      </c>
      <c r="D11" s="40">
        <v>0</v>
      </c>
      <c r="E11" s="81">
        <v>3</v>
      </c>
    </row>
    <row r="12" spans="1:5" s="17" customFormat="1" ht="15.75">
      <c r="A12" s="53" t="s">
        <v>515</v>
      </c>
      <c r="B12" s="80" t="s">
        <v>307</v>
      </c>
      <c r="C12" s="40">
        <v>2</v>
      </c>
      <c r="D12" s="40">
        <v>0</v>
      </c>
      <c r="E12" s="81">
        <v>3</v>
      </c>
    </row>
    <row r="13" spans="1:5" s="17" customFormat="1" ht="15.75">
      <c r="A13" s="53" t="s">
        <v>802</v>
      </c>
      <c r="B13" s="80" t="s">
        <v>307</v>
      </c>
      <c r="C13" s="40">
        <v>2</v>
      </c>
      <c r="D13" s="40">
        <v>0</v>
      </c>
      <c r="E13" s="81">
        <v>3</v>
      </c>
    </row>
    <row r="14" spans="1:5" s="17" customFormat="1" ht="15.75">
      <c r="A14" s="53" t="s">
        <v>516</v>
      </c>
      <c r="B14" s="80" t="s">
        <v>307</v>
      </c>
      <c r="C14" s="40">
        <v>2</v>
      </c>
      <c r="D14" s="40">
        <v>0</v>
      </c>
      <c r="E14" s="81">
        <v>3</v>
      </c>
    </row>
    <row r="15" spans="1:5" s="17" customFormat="1" ht="15.75">
      <c r="A15" s="53" t="s">
        <v>803</v>
      </c>
      <c r="B15" s="80" t="s">
        <v>307</v>
      </c>
      <c r="C15" s="40">
        <v>2</v>
      </c>
      <c r="D15" s="40">
        <v>0</v>
      </c>
      <c r="E15" s="81">
        <v>3</v>
      </c>
    </row>
    <row r="16" spans="1:5" s="17" customFormat="1" ht="15.75">
      <c r="A16" s="53" t="s">
        <v>1089</v>
      </c>
      <c r="B16" s="80" t="s">
        <v>307</v>
      </c>
      <c r="C16" s="40">
        <v>2</v>
      </c>
      <c r="D16" s="40">
        <v>0</v>
      </c>
      <c r="E16" s="81">
        <v>3</v>
      </c>
    </row>
    <row r="17" spans="1:5" s="17" customFormat="1" ht="15.75">
      <c r="A17" s="53" t="s">
        <v>804</v>
      </c>
      <c r="B17" s="80" t="s">
        <v>307</v>
      </c>
      <c r="C17" s="40">
        <v>2</v>
      </c>
      <c r="D17" s="40">
        <v>0</v>
      </c>
      <c r="E17" s="81">
        <v>3</v>
      </c>
    </row>
    <row r="18" spans="1:5" s="17" customFormat="1" ht="15.75">
      <c r="A18" s="53" t="s">
        <v>189</v>
      </c>
      <c r="B18" s="80" t="s">
        <v>307</v>
      </c>
      <c r="C18" s="40">
        <v>2</v>
      </c>
      <c r="D18" s="40">
        <v>0</v>
      </c>
      <c r="E18" s="81">
        <v>3</v>
      </c>
    </row>
    <row r="19" spans="1:5" s="17" customFormat="1" ht="15.75">
      <c r="A19" s="53" t="s">
        <v>1090</v>
      </c>
      <c r="B19" s="80" t="s">
        <v>307</v>
      </c>
      <c r="C19" s="40">
        <v>2</v>
      </c>
      <c r="D19" s="40">
        <v>0</v>
      </c>
      <c r="E19" s="81">
        <v>3</v>
      </c>
    </row>
    <row r="20" spans="1:5" s="17" customFormat="1" ht="15.75">
      <c r="A20" s="53" t="s">
        <v>517</v>
      </c>
      <c r="B20" s="80" t="s">
        <v>307</v>
      </c>
      <c r="C20" s="40">
        <v>2</v>
      </c>
      <c r="D20" s="40">
        <v>0</v>
      </c>
      <c r="E20" s="81">
        <v>3</v>
      </c>
    </row>
    <row r="21" spans="1:5" s="17" customFormat="1" ht="15.75">
      <c r="A21" s="53" t="s">
        <v>518</v>
      </c>
      <c r="B21" s="80" t="s">
        <v>307</v>
      </c>
      <c r="C21" s="40">
        <v>2</v>
      </c>
      <c r="D21" s="40">
        <v>0</v>
      </c>
      <c r="E21" s="81">
        <v>3</v>
      </c>
    </row>
    <row r="22" spans="1:5" s="17" customFormat="1" ht="15.75">
      <c r="A22" s="53" t="s">
        <v>805</v>
      </c>
      <c r="B22" s="80" t="s">
        <v>307</v>
      </c>
      <c r="C22" s="40">
        <v>2</v>
      </c>
      <c r="D22" s="40">
        <v>0</v>
      </c>
      <c r="E22" s="81">
        <v>3</v>
      </c>
    </row>
    <row r="23" spans="1:5" s="17" customFormat="1" ht="15.75">
      <c r="A23" s="53" t="s">
        <v>519</v>
      </c>
      <c r="B23" s="80" t="s">
        <v>307</v>
      </c>
      <c r="C23" s="40">
        <v>2</v>
      </c>
      <c r="D23" s="40">
        <v>0</v>
      </c>
      <c r="E23" s="81">
        <v>3</v>
      </c>
    </row>
    <row r="24" spans="1:5" s="17" customFormat="1" ht="15.75">
      <c r="A24" s="53" t="s">
        <v>806</v>
      </c>
      <c r="B24" s="80" t="s">
        <v>307</v>
      </c>
      <c r="C24" s="40">
        <v>2</v>
      </c>
      <c r="D24" s="40">
        <v>0</v>
      </c>
      <c r="E24" s="81">
        <v>3</v>
      </c>
    </row>
    <row r="25" spans="1:5" s="17" customFormat="1" ht="15.75">
      <c r="A25" s="53" t="s">
        <v>520</v>
      </c>
      <c r="B25" s="80" t="s">
        <v>307</v>
      </c>
      <c r="C25" s="40">
        <v>2</v>
      </c>
      <c r="D25" s="40">
        <v>0</v>
      </c>
      <c r="E25" s="81">
        <v>3</v>
      </c>
    </row>
    <row r="26" spans="1:5" s="17" customFormat="1" ht="15.75">
      <c r="A26" s="53" t="s">
        <v>521</v>
      </c>
      <c r="B26" s="80" t="s">
        <v>307</v>
      </c>
      <c r="C26" s="40">
        <v>2</v>
      </c>
      <c r="D26" s="40">
        <v>0</v>
      </c>
      <c r="E26" s="81">
        <v>3</v>
      </c>
    </row>
    <row r="27" spans="1:5" s="17" customFormat="1" ht="15.75">
      <c r="A27" s="53" t="s">
        <v>522</v>
      </c>
      <c r="B27" s="80" t="s">
        <v>307</v>
      </c>
      <c r="C27" s="40">
        <v>2</v>
      </c>
      <c r="D27" s="40">
        <v>0</v>
      </c>
      <c r="E27" s="81">
        <v>3</v>
      </c>
    </row>
    <row r="28" spans="1:5" s="17" customFormat="1" ht="15.75">
      <c r="A28" s="53" t="s">
        <v>523</v>
      </c>
      <c r="B28" s="80" t="s">
        <v>307</v>
      </c>
      <c r="C28" s="40">
        <v>2</v>
      </c>
      <c r="D28" s="40">
        <v>0</v>
      </c>
      <c r="E28" s="81">
        <v>3</v>
      </c>
    </row>
    <row r="29" spans="1:5" s="17" customFormat="1" ht="15.75">
      <c r="A29" s="53" t="s">
        <v>353</v>
      </c>
      <c r="B29" s="80" t="s">
        <v>307</v>
      </c>
      <c r="C29" s="40">
        <v>2</v>
      </c>
      <c r="D29" s="40">
        <v>0</v>
      </c>
      <c r="E29" s="81">
        <v>3</v>
      </c>
    </row>
    <row r="30" spans="1:5" s="17" customFormat="1" ht="15.75">
      <c r="A30" s="53" t="s">
        <v>524</v>
      </c>
      <c r="B30" s="80" t="s">
        <v>307</v>
      </c>
      <c r="C30" s="40">
        <v>2</v>
      </c>
      <c r="D30" s="40">
        <v>0</v>
      </c>
      <c r="E30" s="81">
        <v>3</v>
      </c>
    </row>
    <row r="31" spans="1:5" s="17" customFormat="1" ht="15.75">
      <c r="A31" s="53" t="s">
        <v>190</v>
      </c>
      <c r="B31" s="80" t="s">
        <v>307</v>
      </c>
      <c r="C31" s="40">
        <v>2</v>
      </c>
      <c r="D31" s="40">
        <v>0</v>
      </c>
      <c r="E31" s="81">
        <v>3</v>
      </c>
    </row>
    <row r="32" spans="1:5" s="17" customFormat="1" ht="15.75">
      <c r="A32" s="53" t="s">
        <v>191</v>
      </c>
      <c r="B32" s="80" t="s">
        <v>307</v>
      </c>
      <c r="C32" s="40">
        <v>2</v>
      </c>
      <c r="D32" s="40">
        <v>0</v>
      </c>
      <c r="E32" s="81">
        <v>3</v>
      </c>
    </row>
    <row r="33" spans="1:5" s="17" customFormat="1" ht="15.75">
      <c r="A33" s="53" t="s">
        <v>192</v>
      </c>
      <c r="B33" s="80" t="s">
        <v>307</v>
      </c>
      <c r="C33" s="40">
        <v>2</v>
      </c>
      <c r="D33" s="40">
        <v>0</v>
      </c>
      <c r="E33" s="81">
        <v>3</v>
      </c>
    </row>
    <row r="34" spans="1:5" s="17" customFormat="1" ht="15.75">
      <c r="A34" s="53" t="s">
        <v>193</v>
      </c>
      <c r="B34" s="80" t="s">
        <v>307</v>
      </c>
      <c r="C34" s="40">
        <v>2</v>
      </c>
      <c r="D34" s="40">
        <v>0</v>
      </c>
      <c r="E34" s="81">
        <v>3</v>
      </c>
    </row>
    <row r="35" spans="1:5" s="17" customFormat="1" ht="15.75">
      <c r="A35" s="53" t="s">
        <v>194</v>
      </c>
      <c r="B35" s="80" t="s">
        <v>307</v>
      </c>
      <c r="C35" s="40">
        <v>2</v>
      </c>
      <c r="D35" s="40">
        <v>0</v>
      </c>
      <c r="E35" s="81">
        <v>3</v>
      </c>
    </row>
    <row r="36" spans="1:5" s="17" customFormat="1" ht="15.75">
      <c r="A36" s="53" t="s">
        <v>807</v>
      </c>
      <c r="B36" s="80" t="s">
        <v>307</v>
      </c>
      <c r="C36" s="40">
        <v>2</v>
      </c>
      <c r="D36" s="40">
        <v>0</v>
      </c>
      <c r="E36" s="81">
        <v>3</v>
      </c>
    </row>
    <row r="37" spans="1:5" s="17" customFormat="1" ht="15.75">
      <c r="A37" s="53" t="s">
        <v>808</v>
      </c>
      <c r="B37" s="80" t="s">
        <v>307</v>
      </c>
      <c r="C37" s="40">
        <v>2</v>
      </c>
      <c r="D37" s="40">
        <v>0</v>
      </c>
      <c r="E37" s="81">
        <v>3</v>
      </c>
    </row>
    <row r="38" spans="1:5" s="17" customFormat="1" ht="15.75">
      <c r="A38" s="53" t="s">
        <v>195</v>
      </c>
      <c r="B38" s="80" t="s">
        <v>307</v>
      </c>
      <c r="C38" s="40">
        <v>2</v>
      </c>
      <c r="D38" s="40">
        <v>0</v>
      </c>
      <c r="E38" s="81">
        <v>3</v>
      </c>
    </row>
    <row r="39" spans="1:5" s="17" customFormat="1" ht="15.75">
      <c r="A39" s="53" t="s">
        <v>196</v>
      </c>
      <c r="B39" s="80" t="s">
        <v>307</v>
      </c>
      <c r="C39" s="40">
        <v>2</v>
      </c>
      <c r="D39" s="40">
        <v>0</v>
      </c>
      <c r="E39" s="81">
        <v>3</v>
      </c>
    </row>
    <row r="40" spans="1:5" s="17" customFormat="1" ht="15.75">
      <c r="A40" s="53" t="s">
        <v>197</v>
      </c>
      <c r="B40" s="80" t="s">
        <v>307</v>
      </c>
      <c r="C40" s="40">
        <v>2</v>
      </c>
      <c r="D40" s="40">
        <v>0</v>
      </c>
      <c r="E40" s="81">
        <v>3</v>
      </c>
    </row>
    <row r="41" spans="1:5" s="17" customFormat="1" ht="15.75">
      <c r="A41" s="53" t="s">
        <v>533</v>
      </c>
      <c r="B41" s="80" t="s">
        <v>307</v>
      </c>
      <c r="C41" s="40">
        <v>2</v>
      </c>
      <c r="D41" s="40">
        <v>0</v>
      </c>
      <c r="E41" s="81">
        <v>3</v>
      </c>
    </row>
    <row r="42" spans="1:5" s="17" customFormat="1" ht="15.75">
      <c r="A42" s="53" t="s">
        <v>1091</v>
      </c>
      <c r="B42" s="80" t="s">
        <v>307</v>
      </c>
      <c r="C42" s="40">
        <v>2</v>
      </c>
      <c r="D42" s="40">
        <v>0</v>
      </c>
      <c r="E42" s="81">
        <v>3</v>
      </c>
    </row>
    <row r="43" spans="1:5" s="17" customFormat="1" ht="15.75">
      <c r="A43" s="53" t="s">
        <v>198</v>
      </c>
      <c r="B43" s="80" t="s">
        <v>307</v>
      </c>
      <c r="C43" s="40">
        <v>2</v>
      </c>
      <c r="D43" s="40">
        <v>0</v>
      </c>
      <c r="E43" s="81">
        <v>3</v>
      </c>
    </row>
    <row r="44" spans="1:5" s="17" customFormat="1" ht="15.75">
      <c r="A44" s="53" t="s">
        <v>810</v>
      </c>
      <c r="B44" s="80" t="s">
        <v>307</v>
      </c>
      <c r="C44" s="40">
        <v>2</v>
      </c>
      <c r="D44" s="40">
        <v>0</v>
      </c>
      <c r="E44" s="81">
        <v>3</v>
      </c>
    </row>
    <row r="45" spans="1:5" s="17" customFormat="1" ht="15.75">
      <c r="A45" s="53" t="s">
        <v>811</v>
      </c>
      <c r="B45" s="80" t="s">
        <v>307</v>
      </c>
      <c r="C45" s="40">
        <v>2</v>
      </c>
      <c r="D45" s="40">
        <v>0</v>
      </c>
      <c r="E45" s="81">
        <v>3</v>
      </c>
    </row>
    <row r="46" spans="1:5" s="17" customFormat="1" ht="15.75">
      <c r="A46" s="53" t="s">
        <v>1092</v>
      </c>
      <c r="B46" s="80" t="s">
        <v>307</v>
      </c>
      <c r="C46" s="40">
        <v>2</v>
      </c>
      <c r="D46" s="40">
        <v>0</v>
      </c>
      <c r="E46" s="81">
        <v>3</v>
      </c>
    </row>
    <row r="47" spans="1:5" s="17" customFormat="1" ht="15.75">
      <c r="A47" s="53" t="s">
        <v>536</v>
      </c>
      <c r="B47" s="80" t="s">
        <v>307</v>
      </c>
      <c r="C47" s="40">
        <v>2</v>
      </c>
      <c r="D47" s="40">
        <v>0</v>
      </c>
      <c r="E47" s="81">
        <v>3</v>
      </c>
    </row>
    <row r="48" spans="1:5" s="17" customFormat="1" ht="15.75">
      <c r="A48" s="53" t="s">
        <v>1093</v>
      </c>
      <c r="B48" s="80" t="s">
        <v>307</v>
      </c>
      <c r="C48" s="40">
        <v>2</v>
      </c>
      <c r="D48" s="40">
        <v>0</v>
      </c>
      <c r="E48" s="81">
        <v>3</v>
      </c>
    </row>
    <row r="49" spans="1:5" s="17" customFormat="1" ht="15.75">
      <c r="A49" s="53" t="s">
        <v>199</v>
      </c>
      <c r="B49" s="80" t="s">
        <v>307</v>
      </c>
      <c r="C49" s="40">
        <v>2</v>
      </c>
      <c r="D49" s="40">
        <v>0</v>
      </c>
      <c r="E49" s="81">
        <v>3</v>
      </c>
    </row>
    <row r="50" spans="1:5" s="17" customFormat="1" ht="15.75">
      <c r="A50" s="53" t="s">
        <v>200</v>
      </c>
      <c r="B50" s="80" t="s">
        <v>307</v>
      </c>
      <c r="C50" s="40">
        <v>2</v>
      </c>
      <c r="D50" s="40">
        <v>0</v>
      </c>
      <c r="E50" s="81">
        <v>3</v>
      </c>
    </row>
    <row r="51" spans="1:5" s="17" customFormat="1" ht="15.75">
      <c r="A51" s="53" t="s">
        <v>1095</v>
      </c>
      <c r="B51" s="80" t="s">
        <v>307</v>
      </c>
      <c r="C51" s="40">
        <v>2</v>
      </c>
      <c r="D51" s="40">
        <v>0</v>
      </c>
      <c r="E51" s="81">
        <v>3</v>
      </c>
    </row>
    <row r="52" spans="1:5" s="17" customFormat="1" ht="15.75">
      <c r="A52" s="53" t="s">
        <v>201</v>
      </c>
      <c r="B52" s="80" t="s">
        <v>307</v>
      </c>
      <c r="C52" s="40">
        <v>2</v>
      </c>
      <c r="D52" s="40">
        <v>0</v>
      </c>
      <c r="E52" s="81">
        <v>3</v>
      </c>
    </row>
    <row r="53" spans="1:5" s="17" customFormat="1" ht="15.75">
      <c r="A53" s="53" t="s">
        <v>812</v>
      </c>
      <c r="B53" s="80" t="s">
        <v>307</v>
      </c>
      <c r="C53" s="40">
        <v>2</v>
      </c>
      <c r="D53" s="40">
        <v>0</v>
      </c>
      <c r="E53" s="81">
        <v>3</v>
      </c>
    </row>
    <row r="54" spans="1:5" s="17" customFormat="1" ht="15.75">
      <c r="A54" s="53" t="s">
        <v>202</v>
      </c>
      <c r="B54" s="80" t="s">
        <v>307</v>
      </c>
      <c r="C54" s="40">
        <v>2</v>
      </c>
      <c r="D54" s="40">
        <v>0</v>
      </c>
      <c r="E54" s="81">
        <v>3</v>
      </c>
    </row>
    <row r="55" spans="1:5" s="17" customFormat="1" ht="15.75">
      <c r="A55" s="53" t="s">
        <v>540</v>
      </c>
      <c r="B55" s="80" t="s">
        <v>307</v>
      </c>
      <c r="C55" s="40">
        <v>2</v>
      </c>
      <c r="D55" s="40">
        <v>0</v>
      </c>
      <c r="E55" s="81">
        <v>3</v>
      </c>
    </row>
    <row r="56" spans="1:5" s="17" customFormat="1" ht="15.75">
      <c r="A56" s="53" t="s">
        <v>813</v>
      </c>
      <c r="B56" s="80" t="s">
        <v>307</v>
      </c>
      <c r="C56" s="40">
        <v>2</v>
      </c>
      <c r="D56" s="40">
        <v>0</v>
      </c>
      <c r="E56" s="81">
        <v>3</v>
      </c>
    </row>
    <row r="57" spans="1:5" s="17" customFormat="1" ht="15.75">
      <c r="A57" s="53" t="s">
        <v>203</v>
      </c>
      <c r="B57" s="80" t="s">
        <v>307</v>
      </c>
      <c r="C57" s="40">
        <v>2</v>
      </c>
      <c r="D57" s="40">
        <v>0</v>
      </c>
      <c r="E57" s="81">
        <v>3</v>
      </c>
    </row>
    <row r="58" spans="1:5" s="17" customFormat="1" ht="15.75">
      <c r="A58" s="53" t="s">
        <v>541</v>
      </c>
      <c r="B58" s="80" t="s">
        <v>307</v>
      </c>
      <c r="C58" s="40">
        <v>2</v>
      </c>
      <c r="D58" s="40">
        <v>0</v>
      </c>
      <c r="E58" s="81">
        <v>3</v>
      </c>
    </row>
    <row r="59" spans="1:5" s="17" customFormat="1" ht="15.75">
      <c r="A59" s="53" t="s">
        <v>815</v>
      </c>
      <c r="B59" s="80" t="s">
        <v>307</v>
      </c>
      <c r="C59" s="40">
        <v>2</v>
      </c>
      <c r="D59" s="40">
        <v>0</v>
      </c>
      <c r="E59" s="81">
        <v>3</v>
      </c>
    </row>
    <row r="60" spans="1:5" s="17" customFormat="1" ht="15.75">
      <c r="A60" s="53" t="s">
        <v>543</v>
      </c>
      <c r="B60" s="80" t="s">
        <v>307</v>
      </c>
      <c r="C60" s="40">
        <v>2</v>
      </c>
      <c r="D60" s="40">
        <v>0</v>
      </c>
      <c r="E60" s="81">
        <v>3</v>
      </c>
    </row>
    <row r="61" spans="1:5" s="17" customFormat="1" ht="15.75">
      <c r="A61" s="53" t="s">
        <v>816</v>
      </c>
      <c r="B61" s="80" t="s">
        <v>307</v>
      </c>
      <c r="C61" s="40">
        <v>2</v>
      </c>
      <c r="D61" s="40">
        <v>0</v>
      </c>
      <c r="E61" s="81">
        <v>3</v>
      </c>
    </row>
    <row r="62" spans="1:5" s="17" customFormat="1" ht="15.75">
      <c r="A62" s="53" t="s">
        <v>544</v>
      </c>
      <c r="B62" s="80" t="s">
        <v>307</v>
      </c>
      <c r="C62" s="40">
        <v>2</v>
      </c>
      <c r="D62" s="40">
        <v>0</v>
      </c>
      <c r="E62" s="81">
        <v>3</v>
      </c>
    </row>
    <row r="63" spans="1:5" s="17" customFormat="1" ht="15.75">
      <c r="A63" s="53" t="s">
        <v>545</v>
      </c>
      <c r="B63" s="80" t="s">
        <v>307</v>
      </c>
      <c r="C63" s="40">
        <v>2</v>
      </c>
      <c r="D63" s="40">
        <v>0</v>
      </c>
      <c r="E63" s="81">
        <v>3</v>
      </c>
    </row>
    <row r="64" spans="1:5" s="17" customFormat="1" ht="15.75">
      <c r="A64" s="53" t="s">
        <v>204</v>
      </c>
      <c r="B64" s="80" t="s">
        <v>307</v>
      </c>
      <c r="C64" s="40">
        <v>2</v>
      </c>
      <c r="D64" s="40">
        <v>0</v>
      </c>
      <c r="E64" s="81">
        <v>3</v>
      </c>
    </row>
    <row r="65" spans="1:6" s="17" customFormat="1" ht="16.5" thickBot="1">
      <c r="A65" s="54" t="s">
        <v>1098</v>
      </c>
      <c r="B65" s="82" t="s">
        <v>307</v>
      </c>
      <c r="C65" s="43">
        <v>2</v>
      </c>
      <c r="D65" s="43">
        <v>0</v>
      </c>
      <c r="E65" s="83">
        <v>3</v>
      </c>
      <c r="F65" s="17" t="s">
        <v>336</v>
      </c>
    </row>
    <row r="66" spans="3:4" ht="15.75">
      <c r="C66" s="47"/>
      <c r="D66" s="47"/>
    </row>
    <row r="67" spans="3:4" ht="15.75">
      <c r="C67" s="47"/>
      <c r="D67" s="47"/>
    </row>
    <row r="68" spans="1:4" ht="15.75">
      <c r="A68" s="49"/>
      <c r="B68" s="49"/>
      <c r="C68" s="47"/>
      <c r="D68" s="47"/>
    </row>
    <row r="69" spans="1:4" ht="15.75">
      <c r="A69" s="49"/>
      <c r="B69" s="49"/>
      <c r="C69" s="47"/>
      <c r="D69" s="47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  <row r="78" spans="1:6" s="48" customFormat="1" ht="15.75">
      <c r="A78" s="49"/>
      <c r="B78" s="49"/>
      <c r="C78" s="47"/>
      <c r="D78" s="47"/>
      <c r="F78" s="49"/>
    </row>
    <row r="79" spans="1:6" s="48" customFormat="1" ht="15.75">
      <c r="A79" s="49"/>
      <c r="B79" s="49"/>
      <c r="C79" s="47"/>
      <c r="D79" s="47"/>
      <c r="F79" s="49"/>
    </row>
    <row r="80" spans="1:6" s="48" customFormat="1" ht="15.75">
      <c r="A80" s="49"/>
      <c r="B80" s="49"/>
      <c r="C80" s="47"/>
      <c r="D80" s="47"/>
      <c r="F80" s="49"/>
    </row>
    <row r="81" spans="1:6" s="48" customFormat="1" ht="15.75">
      <c r="A81" s="49"/>
      <c r="B81" s="49"/>
      <c r="C81" s="47"/>
      <c r="D81" s="47"/>
      <c r="F81" s="49"/>
    </row>
    <row r="82" spans="1:6" s="48" customFormat="1" ht="15.75">
      <c r="A82" s="49"/>
      <c r="B82" s="49"/>
      <c r="C82" s="47"/>
      <c r="D82" s="47"/>
      <c r="F82" s="49"/>
    </row>
    <row r="83" spans="1:6" s="48" customFormat="1" ht="15.75">
      <c r="A83" s="49"/>
      <c r="B83" s="49"/>
      <c r="C83" s="47"/>
      <c r="D83" s="47"/>
      <c r="F83" s="49"/>
    </row>
    <row r="84" spans="1:6" s="48" customFormat="1" ht="15.75">
      <c r="A84" s="49"/>
      <c r="B84" s="49"/>
      <c r="C84" s="47"/>
      <c r="D84" s="47"/>
      <c r="F84" s="49"/>
    </row>
    <row r="85" spans="1:6" s="48" customFormat="1" ht="15.75">
      <c r="A85" s="49"/>
      <c r="B85" s="49"/>
      <c r="C85" s="47"/>
      <c r="D85" s="47"/>
      <c r="F85" s="49"/>
    </row>
    <row r="86" spans="1:6" s="48" customFormat="1" ht="15.75">
      <c r="A86" s="49"/>
      <c r="B86" s="49"/>
      <c r="C86" s="47"/>
      <c r="D86" s="47"/>
      <c r="F86" s="49"/>
    </row>
    <row r="87" spans="1:6" s="48" customFormat="1" ht="15.75">
      <c r="A87" s="49"/>
      <c r="B87" s="49"/>
      <c r="C87" s="47"/>
      <c r="D87" s="47"/>
      <c r="F87" s="49"/>
    </row>
    <row r="88" spans="1:6" s="48" customFormat="1" ht="15.75">
      <c r="A88" s="49"/>
      <c r="B88" s="49"/>
      <c r="C88" s="47"/>
      <c r="D88" s="47"/>
      <c r="F88" s="49"/>
    </row>
    <row r="89" spans="1:6" s="48" customFormat="1" ht="15.75">
      <c r="A89" s="49"/>
      <c r="B89" s="49"/>
      <c r="C89" s="47"/>
      <c r="D89" s="47"/>
      <c r="F89" s="49"/>
    </row>
    <row r="90" spans="1:6" s="48" customFormat="1" ht="15.75">
      <c r="A90" s="49"/>
      <c r="B90" s="49"/>
      <c r="C90" s="47"/>
      <c r="D90" s="47"/>
      <c r="F90" s="49"/>
    </row>
    <row r="91" spans="1:6" s="48" customFormat="1" ht="15.75">
      <c r="A91" s="49"/>
      <c r="B91" s="49"/>
      <c r="C91" s="47"/>
      <c r="D91" s="47"/>
      <c r="F91" s="49"/>
    </row>
    <row r="92" spans="1:6" s="48" customFormat="1" ht="15.75">
      <c r="A92" s="49"/>
      <c r="B92" s="49"/>
      <c r="C92" s="47"/>
      <c r="D92" s="47"/>
      <c r="F92" s="49"/>
    </row>
    <row r="93" spans="1:6" s="48" customFormat="1" ht="15.75">
      <c r="A93" s="49"/>
      <c r="B93" s="49"/>
      <c r="C93" s="47"/>
      <c r="D93" s="47"/>
      <c r="F93" s="49"/>
    </row>
    <row r="94" spans="1:6" s="48" customFormat="1" ht="15.75">
      <c r="A94" s="49"/>
      <c r="B94" s="49"/>
      <c r="C94" s="47"/>
      <c r="D94" s="47"/>
      <c r="F94" s="49"/>
    </row>
    <row r="95" spans="1:6" s="48" customFormat="1" ht="15.75">
      <c r="A95" s="49"/>
      <c r="B95" s="49"/>
      <c r="C95" s="47"/>
      <c r="D95" s="47"/>
      <c r="F95" s="49"/>
    </row>
    <row r="96" spans="1:6" s="48" customFormat="1" ht="15.75">
      <c r="A96" s="49"/>
      <c r="B96" s="49"/>
      <c r="C96" s="47"/>
      <c r="D96" s="47"/>
      <c r="F96" s="49"/>
    </row>
    <row r="97" spans="1:6" s="48" customFormat="1" ht="15.75">
      <c r="A97" s="49"/>
      <c r="B97" s="49"/>
      <c r="C97" s="47"/>
      <c r="D97" s="47"/>
      <c r="F97" s="49"/>
    </row>
    <row r="98" spans="1:6" s="48" customFormat="1" ht="15.75">
      <c r="A98" s="49"/>
      <c r="B98" s="49"/>
      <c r="C98" s="47"/>
      <c r="D98" s="47"/>
      <c r="F98" s="49"/>
    </row>
    <row r="99" spans="1:6" s="48" customFormat="1" ht="15.75">
      <c r="A99" s="49"/>
      <c r="B99" s="49"/>
      <c r="C99" s="47"/>
      <c r="D99" s="47"/>
      <c r="F99" s="49"/>
    </row>
    <row r="100" spans="1:6" s="48" customFormat="1" ht="15.75">
      <c r="A100" s="49"/>
      <c r="B100" s="49"/>
      <c r="C100" s="47"/>
      <c r="D100" s="47"/>
      <c r="F100" s="49"/>
    </row>
    <row r="101" spans="1:6" s="48" customFormat="1" ht="15.75">
      <c r="A101" s="49"/>
      <c r="B101" s="49"/>
      <c r="C101" s="47"/>
      <c r="D101" s="47"/>
      <c r="F101" s="49"/>
    </row>
    <row r="102" spans="1:6" s="48" customFormat="1" ht="15.75">
      <c r="A102" s="49"/>
      <c r="B102" s="49"/>
      <c r="C102" s="47"/>
      <c r="D102" s="47"/>
      <c r="F102" s="49"/>
    </row>
    <row r="103" spans="1:6" s="48" customFormat="1" ht="15.75">
      <c r="A103" s="49"/>
      <c r="B103" s="49"/>
      <c r="C103" s="47"/>
      <c r="D103" s="47"/>
      <c r="F103" s="49"/>
    </row>
    <row r="104" spans="1:6" s="48" customFormat="1" ht="15.75">
      <c r="A104" s="49"/>
      <c r="B104" s="49"/>
      <c r="C104" s="47"/>
      <c r="D104" s="47"/>
      <c r="F104" s="49"/>
    </row>
    <row r="105" spans="1:6" s="48" customFormat="1" ht="15.75">
      <c r="A105" s="49"/>
      <c r="B105" s="49"/>
      <c r="C105" s="47"/>
      <c r="D105" s="47"/>
      <c r="F105" s="49"/>
    </row>
    <row r="106" spans="1:6" s="48" customFormat="1" ht="15.75">
      <c r="A106" s="49"/>
      <c r="B106" s="49"/>
      <c r="C106" s="47"/>
      <c r="D106" s="47"/>
      <c r="F106" s="49"/>
    </row>
    <row r="107" spans="1:6" s="48" customFormat="1" ht="15.75">
      <c r="A107" s="49"/>
      <c r="B107" s="49"/>
      <c r="C107" s="47"/>
      <c r="D107" s="47"/>
      <c r="F107" s="49"/>
    </row>
    <row r="108" spans="1:6" s="48" customFormat="1" ht="15.75">
      <c r="A108" s="49"/>
      <c r="B108" s="49"/>
      <c r="C108" s="47"/>
      <c r="D108" s="47"/>
      <c r="F108" s="49"/>
    </row>
    <row r="109" spans="1:6" s="48" customFormat="1" ht="15.75">
      <c r="A109" s="49"/>
      <c r="B109" s="49"/>
      <c r="C109" s="47"/>
      <c r="D109" s="47"/>
      <c r="F109" s="49"/>
    </row>
    <row r="110" spans="1:6" s="48" customFormat="1" ht="15.75">
      <c r="A110" s="49"/>
      <c r="B110" s="49"/>
      <c r="C110" s="47"/>
      <c r="D110" s="47"/>
      <c r="F110" s="49"/>
    </row>
    <row r="111" spans="1:6" s="48" customFormat="1" ht="15.75">
      <c r="A111" s="49"/>
      <c r="B111" s="49"/>
      <c r="C111" s="47"/>
      <c r="D111" s="47"/>
      <c r="F111" s="49"/>
    </row>
    <row r="112" spans="1:6" s="48" customFormat="1" ht="15.75">
      <c r="A112" s="49"/>
      <c r="B112" s="49"/>
      <c r="C112" s="47"/>
      <c r="D112" s="47"/>
      <c r="F112" s="49"/>
    </row>
    <row r="113" spans="1:6" s="48" customFormat="1" ht="15.75">
      <c r="A113" s="49"/>
      <c r="B113" s="49"/>
      <c r="C113" s="47"/>
      <c r="D113" s="47"/>
      <c r="F113" s="49"/>
    </row>
    <row r="114" spans="1:6" s="48" customFormat="1" ht="15.75">
      <c r="A114" s="49"/>
      <c r="B114" s="49"/>
      <c r="C114" s="47"/>
      <c r="D114" s="47"/>
      <c r="F114" s="49"/>
    </row>
    <row r="115" spans="1:6" s="48" customFormat="1" ht="15.75">
      <c r="A115" s="49"/>
      <c r="B115" s="49"/>
      <c r="C115" s="47"/>
      <c r="D115" s="47"/>
      <c r="F115" s="49"/>
    </row>
    <row r="116" spans="1:6" s="48" customFormat="1" ht="15.75">
      <c r="A116" s="49"/>
      <c r="B116" s="49"/>
      <c r="C116" s="47"/>
      <c r="D116" s="47"/>
      <c r="F116" s="49"/>
    </row>
    <row r="117" spans="1:6" s="48" customFormat="1" ht="15.75">
      <c r="A117" s="49"/>
      <c r="B117" s="49"/>
      <c r="C117" s="47"/>
      <c r="D117" s="47"/>
      <c r="F117" s="49"/>
    </row>
    <row r="118" spans="1:6" s="48" customFormat="1" ht="15.75">
      <c r="A118" s="49"/>
      <c r="B118" s="49"/>
      <c r="C118" s="47"/>
      <c r="D118" s="47"/>
      <c r="F118" s="49"/>
    </row>
    <row r="119" spans="1:6" s="48" customFormat="1" ht="15.75">
      <c r="A119" s="49"/>
      <c r="B119" s="49"/>
      <c r="C119" s="47"/>
      <c r="D119" s="47"/>
      <c r="F119" s="49"/>
    </row>
    <row r="120" spans="1:6" s="48" customFormat="1" ht="15.75">
      <c r="A120" s="49"/>
      <c r="B120" s="49"/>
      <c r="C120" s="47"/>
      <c r="D120" s="47"/>
      <c r="F120" s="49"/>
    </row>
    <row r="121" spans="1:6" s="48" customFormat="1" ht="15.75">
      <c r="A121" s="49"/>
      <c r="B121" s="49"/>
      <c r="C121" s="47"/>
      <c r="D121" s="47"/>
      <c r="F121" s="49"/>
    </row>
    <row r="122" spans="1:6" s="48" customFormat="1" ht="15.75">
      <c r="A122" s="49"/>
      <c r="B122" s="49"/>
      <c r="C122" s="47"/>
      <c r="D122" s="47"/>
      <c r="F122" s="49"/>
    </row>
    <row r="123" spans="1:6" s="48" customFormat="1" ht="15.75">
      <c r="A123" s="49"/>
      <c r="B123" s="49"/>
      <c r="C123" s="47"/>
      <c r="D123" s="47"/>
      <c r="F123" s="49"/>
    </row>
    <row r="124" spans="1:6" s="48" customFormat="1" ht="15.75">
      <c r="A124" s="49"/>
      <c r="B124" s="49"/>
      <c r="C124" s="47"/>
      <c r="D124" s="47"/>
      <c r="F124" s="49"/>
    </row>
    <row r="125" spans="1:6" s="48" customFormat="1" ht="15.75">
      <c r="A125" s="49"/>
      <c r="B125" s="49"/>
      <c r="C125" s="47"/>
      <c r="D125" s="47"/>
      <c r="F125" s="49"/>
    </row>
    <row r="126" spans="1:6" s="48" customFormat="1" ht="15.75">
      <c r="A126" s="49"/>
      <c r="B126" s="49"/>
      <c r="C126" s="47"/>
      <c r="D126" s="47"/>
      <c r="F126" s="49"/>
    </row>
  </sheetData>
  <sheetProtection password="CC63" sheet="1" objects="1" scenarios="1" autoFilter="0"/>
  <dataValidations count="1">
    <dataValidation type="list" allowBlank="1" showInputMessage="1" showErrorMessage="1" sqref="B127:B372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77" sqref="J77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288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404</v>
      </c>
      <c r="B4" s="36" t="s">
        <v>306</v>
      </c>
      <c r="C4" s="37">
        <v>2</v>
      </c>
      <c r="D4" s="37">
        <v>2</v>
      </c>
      <c r="E4" s="38">
        <v>6</v>
      </c>
    </row>
    <row r="5" spans="1:5" s="17" customFormat="1" ht="15.75">
      <c r="A5" s="53" t="s">
        <v>405</v>
      </c>
      <c r="B5" s="39" t="s">
        <v>306</v>
      </c>
      <c r="C5" s="40">
        <v>2</v>
      </c>
      <c r="D5" s="40">
        <v>2</v>
      </c>
      <c r="E5" s="41">
        <v>6</v>
      </c>
    </row>
    <row r="6" spans="1:5" s="17" customFormat="1" ht="15.75">
      <c r="A6" s="53" t="s">
        <v>406</v>
      </c>
      <c r="B6" s="39" t="s">
        <v>306</v>
      </c>
      <c r="C6" s="40">
        <v>1</v>
      </c>
      <c r="D6" s="40">
        <v>1</v>
      </c>
      <c r="E6" s="41">
        <v>3</v>
      </c>
    </row>
    <row r="7" spans="1:5" s="17" customFormat="1" ht="15.75">
      <c r="A7" s="53" t="s">
        <v>407</v>
      </c>
      <c r="B7" s="39" t="s">
        <v>306</v>
      </c>
      <c r="C7" s="40">
        <v>1</v>
      </c>
      <c r="D7" s="40">
        <v>1</v>
      </c>
      <c r="E7" s="41">
        <v>3</v>
      </c>
    </row>
    <row r="8" spans="1:5" s="17" customFormat="1" ht="15.75">
      <c r="A8" s="53" t="s">
        <v>408</v>
      </c>
      <c r="B8" s="39" t="s">
        <v>306</v>
      </c>
      <c r="C8" s="40">
        <v>1</v>
      </c>
      <c r="D8" s="40">
        <v>1</v>
      </c>
      <c r="E8" s="41">
        <v>3</v>
      </c>
    </row>
    <row r="9" spans="1:5" s="17" customFormat="1" ht="15.75">
      <c r="A9" s="53" t="s">
        <v>409</v>
      </c>
      <c r="B9" s="39" t="s">
        <v>306</v>
      </c>
      <c r="C9" s="40">
        <v>1</v>
      </c>
      <c r="D9" s="40">
        <v>1</v>
      </c>
      <c r="E9" s="41">
        <v>3</v>
      </c>
    </row>
    <row r="10" spans="1:5" s="17" customFormat="1" ht="15.75">
      <c r="A10" s="53" t="s">
        <v>410</v>
      </c>
      <c r="B10" s="39" t="s">
        <v>306</v>
      </c>
      <c r="C10" s="40">
        <v>1</v>
      </c>
      <c r="D10" s="40">
        <v>1</v>
      </c>
      <c r="E10" s="41">
        <v>3</v>
      </c>
    </row>
    <row r="11" spans="1:5" s="17" customFormat="1" ht="15.75">
      <c r="A11" s="53" t="s">
        <v>411</v>
      </c>
      <c r="B11" s="39" t="s">
        <v>306</v>
      </c>
      <c r="C11" s="40">
        <v>1</v>
      </c>
      <c r="D11" s="40">
        <v>1</v>
      </c>
      <c r="E11" s="41">
        <v>3</v>
      </c>
    </row>
    <row r="12" spans="1:5" s="17" customFormat="1" ht="15.75">
      <c r="A12" s="53" t="s">
        <v>412</v>
      </c>
      <c r="B12" s="39" t="s">
        <v>306</v>
      </c>
      <c r="C12" s="40">
        <v>1</v>
      </c>
      <c r="D12" s="40">
        <v>1</v>
      </c>
      <c r="E12" s="41">
        <v>3</v>
      </c>
    </row>
    <row r="13" spans="1:5" s="17" customFormat="1" ht="15.75">
      <c r="A13" s="53" t="s">
        <v>413</v>
      </c>
      <c r="B13" s="39" t="s">
        <v>306</v>
      </c>
      <c r="C13" s="40">
        <v>2</v>
      </c>
      <c r="D13" s="40">
        <v>2</v>
      </c>
      <c r="E13" s="41">
        <v>6</v>
      </c>
    </row>
    <row r="14" spans="1:5" s="17" customFormat="1" ht="15.75">
      <c r="A14" s="53" t="s">
        <v>414</v>
      </c>
      <c r="B14" s="39" t="s">
        <v>306</v>
      </c>
      <c r="C14" s="40">
        <v>1</v>
      </c>
      <c r="D14" s="40">
        <v>1</v>
      </c>
      <c r="E14" s="41">
        <v>3</v>
      </c>
    </row>
    <row r="15" spans="1:5" s="17" customFormat="1" ht="15.75">
      <c r="A15" s="53" t="s">
        <v>415</v>
      </c>
      <c r="B15" s="39" t="s">
        <v>306</v>
      </c>
      <c r="C15" s="40">
        <v>2</v>
      </c>
      <c r="D15" s="40">
        <v>2</v>
      </c>
      <c r="E15" s="41">
        <v>6</v>
      </c>
    </row>
    <row r="16" spans="1:5" s="17" customFormat="1" ht="15.75">
      <c r="A16" s="53" t="s">
        <v>416</v>
      </c>
      <c r="B16" s="39" t="s">
        <v>306</v>
      </c>
      <c r="C16" s="40">
        <v>1</v>
      </c>
      <c r="D16" s="40">
        <v>1</v>
      </c>
      <c r="E16" s="41">
        <v>3</v>
      </c>
    </row>
    <row r="17" spans="1:5" s="17" customFormat="1" ht="15.75">
      <c r="A17" s="53" t="s">
        <v>417</v>
      </c>
      <c r="B17" s="39" t="s">
        <v>306</v>
      </c>
      <c r="C17" s="40">
        <v>1</v>
      </c>
      <c r="D17" s="40">
        <v>1</v>
      </c>
      <c r="E17" s="41">
        <v>3</v>
      </c>
    </row>
    <row r="18" spans="1:5" s="17" customFormat="1" ht="15.75">
      <c r="A18" s="53" t="s">
        <v>418</v>
      </c>
      <c r="B18" s="39" t="s">
        <v>306</v>
      </c>
      <c r="C18" s="40">
        <v>1</v>
      </c>
      <c r="D18" s="40">
        <v>1</v>
      </c>
      <c r="E18" s="41">
        <v>3</v>
      </c>
    </row>
    <row r="19" spans="1:5" s="17" customFormat="1" ht="15.75">
      <c r="A19" s="53" t="s">
        <v>419</v>
      </c>
      <c r="B19" s="39" t="s">
        <v>306</v>
      </c>
      <c r="C19" s="40">
        <v>1</v>
      </c>
      <c r="D19" s="40">
        <v>3</v>
      </c>
      <c r="E19" s="41">
        <v>6</v>
      </c>
    </row>
    <row r="20" spans="1:5" s="17" customFormat="1" ht="15.75">
      <c r="A20" s="53" t="s">
        <v>420</v>
      </c>
      <c r="B20" s="39" t="s">
        <v>306</v>
      </c>
      <c r="C20" s="40">
        <v>1</v>
      </c>
      <c r="D20" s="40">
        <v>1</v>
      </c>
      <c r="E20" s="41">
        <v>3</v>
      </c>
    </row>
    <row r="21" spans="1:5" s="17" customFormat="1" ht="15.75">
      <c r="A21" s="53" t="s">
        <v>421</v>
      </c>
      <c r="B21" s="39" t="s">
        <v>306</v>
      </c>
      <c r="C21" s="40">
        <v>2</v>
      </c>
      <c r="D21" s="40">
        <v>2</v>
      </c>
      <c r="E21" s="41">
        <v>6</v>
      </c>
    </row>
    <row r="22" spans="1:5" s="17" customFormat="1" ht="15.75">
      <c r="A22" s="53" t="s">
        <v>422</v>
      </c>
      <c r="B22" s="39" t="s">
        <v>306</v>
      </c>
      <c r="C22" s="40">
        <v>1</v>
      </c>
      <c r="D22" s="40">
        <v>1</v>
      </c>
      <c r="E22" s="41">
        <v>3</v>
      </c>
    </row>
    <row r="23" spans="1:5" s="17" customFormat="1" ht="15.75">
      <c r="A23" s="53" t="s">
        <v>423</v>
      </c>
      <c r="B23" s="39" t="s">
        <v>306</v>
      </c>
      <c r="C23" s="40">
        <v>1</v>
      </c>
      <c r="D23" s="40">
        <v>1</v>
      </c>
      <c r="E23" s="41">
        <v>3</v>
      </c>
    </row>
    <row r="24" spans="1:5" s="17" customFormat="1" ht="15.75">
      <c r="A24" s="53" t="s">
        <v>424</v>
      </c>
      <c r="B24" s="39" t="s">
        <v>306</v>
      </c>
      <c r="C24" s="40">
        <v>1</v>
      </c>
      <c r="D24" s="40">
        <v>1</v>
      </c>
      <c r="E24" s="41">
        <v>3</v>
      </c>
    </row>
    <row r="25" spans="1:5" s="17" customFormat="1" ht="15.75">
      <c r="A25" s="53" t="s">
        <v>425</v>
      </c>
      <c r="B25" s="39" t="s">
        <v>306</v>
      </c>
      <c r="C25" s="40">
        <v>1</v>
      </c>
      <c r="D25" s="40">
        <v>3</v>
      </c>
      <c r="E25" s="41">
        <v>6</v>
      </c>
    </row>
    <row r="26" spans="1:5" s="17" customFormat="1" ht="15.75">
      <c r="A26" s="53" t="s">
        <v>426</v>
      </c>
      <c r="B26" s="39" t="s">
        <v>306</v>
      </c>
      <c r="C26" s="40">
        <v>1</v>
      </c>
      <c r="D26" s="40">
        <v>1</v>
      </c>
      <c r="E26" s="41">
        <v>3</v>
      </c>
    </row>
    <row r="27" spans="1:5" s="17" customFormat="1" ht="15.75">
      <c r="A27" s="53" t="s">
        <v>427</v>
      </c>
      <c r="B27" s="39" t="s">
        <v>306</v>
      </c>
      <c r="C27" s="40">
        <v>2</v>
      </c>
      <c r="D27" s="40">
        <v>1</v>
      </c>
      <c r="E27" s="41">
        <v>6</v>
      </c>
    </row>
    <row r="28" spans="1:5" s="17" customFormat="1" ht="15.75">
      <c r="A28" s="53" t="s">
        <v>428</v>
      </c>
      <c r="B28" s="39" t="s">
        <v>306</v>
      </c>
      <c r="C28" s="40">
        <v>1</v>
      </c>
      <c r="D28" s="40">
        <v>2</v>
      </c>
      <c r="E28" s="41">
        <v>3</v>
      </c>
    </row>
    <row r="29" spans="1:5" s="17" customFormat="1" ht="15.75">
      <c r="A29" s="53" t="s">
        <v>429</v>
      </c>
      <c r="B29" s="39" t="s">
        <v>306</v>
      </c>
      <c r="C29" s="40">
        <v>2</v>
      </c>
      <c r="D29" s="40">
        <v>2</v>
      </c>
      <c r="E29" s="41">
        <v>6</v>
      </c>
    </row>
    <row r="30" spans="1:5" s="17" customFormat="1" ht="15.75">
      <c r="A30" s="53" t="s">
        <v>430</v>
      </c>
      <c r="B30" s="39" t="s">
        <v>306</v>
      </c>
      <c r="C30" s="40">
        <v>1</v>
      </c>
      <c r="D30" s="40">
        <v>1</v>
      </c>
      <c r="E30" s="41">
        <v>3</v>
      </c>
    </row>
    <row r="31" spans="1:5" s="17" customFormat="1" ht="15.75">
      <c r="A31" s="53" t="s">
        <v>431</v>
      </c>
      <c r="B31" s="39" t="s">
        <v>306</v>
      </c>
      <c r="C31" s="40">
        <v>2</v>
      </c>
      <c r="D31" s="40">
        <v>2</v>
      </c>
      <c r="E31" s="41">
        <v>6</v>
      </c>
    </row>
    <row r="32" spans="1:5" s="17" customFormat="1" ht="15.75">
      <c r="A32" s="53" t="s">
        <v>432</v>
      </c>
      <c r="B32" s="39" t="s">
        <v>306</v>
      </c>
      <c r="C32" s="40">
        <v>1</v>
      </c>
      <c r="D32" s="40">
        <v>1</v>
      </c>
      <c r="E32" s="41">
        <v>3</v>
      </c>
    </row>
    <row r="33" spans="1:5" s="17" customFormat="1" ht="15.75">
      <c r="A33" s="53" t="s">
        <v>433</v>
      </c>
      <c r="B33" s="39" t="s">
        <v>306</v>
      </c>
      <c r="C33" s="40">
        <v>2</v>
      </c>
      <c r="D33" s="40">
        <v>2</v>
      </c>
      <c r="E33" s="41">
        <v>6</v>
      </c>
    </row>
    <row r="34" spans="1:5" s="17" customFormat="1" ht="15.75">
      <c r="A34" s="53" t="s">
        <v>434</v>
      </c>
      <c r="B34" s="39" t="s">
        <v>306</v>
      </c>
      <c r="C34" s="40">
        <v>1</v>
      </c>
      <c r="D34" s="40">
        <v>1</v>
      </c>
      <c r="E34" s="41">
        <v>3</v>
      </c>
    </row>
    <row r="35" spans="1:5" s="17" customFormat="1" ht="15.75">
      <c r="A35" s="53" t="s">
        <v>435</v>
      </c>
      <c r="B35" s="39" t="s">
        <v>306</v>
      </c>
      <c r="C35" s="40">
        <v>1</v>
      </c>
      <c r="D35" s="40">
        <v>2</v>
      </c>
      <c r="E35" s="41">
        <v>6</v>
      </c>
    </row>
    <row r="36" spans="1:5" s="17" customFormat="1" ht="15.75">
      <c r="A36" s="53" t="s">
        <v>436</v>
      </c>
      <c r="B36" s="39" t="s">
        <v>306</v>
      </c>
      <c r="C36" s="40">
        <v>2</v>
      </c>
      <c r="D36" s="40">
        <v>1</v>
      </c>
      <c r="E36" s="41">
        <v>3</v>
      </c>
    </row>
    <row r="37" spans="1:5" s="17" customFormat="1" ht="15.75">
      <c r="A37" s="53" t="s">
        <v>437</v>
      </c>
      <c r="B37" s="39" t="s">
        <v>306</v>
      </c>
      <c r="C37" s="40">
        <v>1</v>
      </c>
      <c r="D37" s="40">
        <v>2</v>
      </c>
      <c r="E37" s="41">
        <v>6</v>
      </c>
    </row>
    <row r="38" spans="1:5" s="17" customFormat="1" ht="15.75">
      <c r="A38" s="53" t="s">
        <v>438</v>
      </c>
      <c r="B38" s="39" t="s">
        <v>306</v>
      </c>
      <c r="C38" s="40">
        <v>1</v>
      </c>
      <c r="D38" s="40">
        <v>1</v>
      </c>
      <c r="E38" s="41">
        <v>3</v>
      </c>
    </row>
    <row r="39" spans="1:5" s="17" customFormat="1" ht="15.75">
      <c r="A39" s="53" t="s">
        <v>439</v>
      </c>
      <c r="B39" s="39" t="s">
        <v>306</v>
      </c>
      <c r="C39" s="40">
        <v>1</v>
      </c>
      <c r="D39" s="40">
        <v>1</v>
      </c>
      <c r="E39" s="41">
        <v>3</v>
      </c>
    </row>
    <row r="40" spans="1:5" s="17" customFormat="1" ht="15.75">
      <c r="A40" s="53" t="s">
        <v>440</v>
      </c>
      <c r="B40" s="39" t="s">
        <v>306</v>
      </c>
      <c r="C40" s="40">
        <v>1</v>
      </c>
      <c r="D40" s="40">
        <v>1</v>
      </c>
      <c r="E40" s="41">
        <v>3</v>
      </c>
    </row>
    <row r="41" spans="1:5" s="17" customFormat="1" ht="15.75">
      <c r="A41" s="53" t="s">
        <v>441</v>
      </c>
      <c r="B41" s="39" t="s">
        <v>306</v>
      </c>
      <c r="C41" s="40">
        <v>1</v>
      </c>
      <c r="D41" s="40">
        <v>1</v>
      </c>
      <c r="E41" s="41">
        <v>3</v>
      </c>
    </row>
    <row r="42" spans="1:5" s="17" customFormat="1" ht="15.75">
      <c r="A42" s="53" t="s">
        <v>442</v>
      </c>
      <c r="B42" s="39" t="s">
        <v>306</v>
      </c>
      <c r="C42" s="40">
        <v>2</v>
      </c>
      <c r="D42" s="40">
        <v>2</v>
      </c>
      <c r="E42" s="41">
        <v>6</v>
      </c>
    </row>
    <row r="43" spans="1:5" s="17" customFormat="1" ht="15.75">
      <c r="A43" s="53" t="s">
        <v>443</v>
      </c>
      <c r="B43" s="39" t="s">
        <v>306</v>
      </c>
      <c r="C43" s="40">
        <v>2</v>
      </c>
      <c r="D43" s="40">
        <v>2</v>
      </c>
      <c r="E43" s="41">
        <v>6</v>
      </c>
    </row>
    <row r="44" spans="1:5" s="17" customFormat="1" ht="15.75">
      <c r="A44" s="53" t="s">
        <v>444</v>
      </c>
      <c r="B44" s="39" t="s">
        <v>306</v>
      </c>
      <c r="C44" s="40">
        <v>1</v>
      </c>
      <c r="D44" s="40">
        <v>1</v>
      </c>
      <c r="E44" s="41">
        <v>3</v>
      </c>
    </row>
    <row r="45" spans="1:5" s="17" customFormat="1" ht="15.75">
      <c r="A45" s="53" t="s">
        <v>445</v>
      </c>
      <c r="B45" s="39" t="s">
        <v>306</v>
      </c>
      <c r="C45" s="40">
        <v>2</v>
      </c>
      <c r="D45" s="40">
        <v>2</v>
      </c>
      <c r="E45" s="41">
        <v>6</v>
      </c>
    </row>
    <row r="46" spans="1:5" s="17" customFormat="1" ht="15.75">
      <c r="A46" s="53" t="s">
        <v>446</v>
      </c>
      <c r="B46" s="39" t="s">
        <v>306</v>
      </c>
      <c r="C46" s="40">
        <v>1</v>
      </c>
      <c r="D46" s="40">
        <v>1</v>
      </c>
      <c r="E46" s="41">
        <v>3</v>
      </c>
    </row>
    <row r="47" spans="1:5" s="17" customFormat="1" ht="15.75">
      <c r="A47" s="53" t="s">
        <v>447</v>
      </c>
      <c r="B47" s="39" t="s">
        <v>306</v>
      </c>
      <c r="C47" s="40">
        <v>2</v>
      </c>
      <c r="D47" s="40">
        <v>2</v>
      </c>
      <c r="E47" s="41">
        <v>6</v>
      </c>
    </row>
    <row r="48" spans="1:5" s="17" customFormat="1" ht="15.75">
      <c r="A48" s="53" t="s">
        <v>448</v>
      </c>
      <c r="B48" s="39" t="s">
        <v>306</v>
      </c>
      <c r="C48" s="40">
        <v>1</v>
      </c>
      <c r="D48" s="40">
        <v>1</v>
      </c>
      <c r="E48" s="41">
        <v>3</v>
      </c>
    </row>
    <row r="49" spans="1:5" s="17" customFormat="1" ht="15.75">
      <c r="A49" s="53" t="s">
        <v>449</v>
      </c>
      <c r="B49" s="39" t="s">
        <v>306</v>
      </c>
      <c r="C49" s="40">
        <v>2</v>
      </c>
      <c r="D49" s="40">
        <v>2</v>
      </c>
      <c r="E49" s="41">
        <v>6</v>
      </c>
    </row>
    <row r="50" spans="1:5" s="17" customFormat="1" ht="15.75">
      <c r="A50" s="53" t="s">
        <v>450</v>
      </c>
      <c r="B50" s="39" t="s">
        <v>306</v>
      </c>
      <c r="C50" s="40">
        <v>1</v>
      </c>
      <c r="D50" s="40">
        <v>1</v>
      </c>
      <c r="E50" s="41">
        <v>3</v>
      </c>
    </row>
    <row r="51" spans="1:5" s="17" customFormat="1" ht="15.75">
      <c r="A51" s="53" t="s">
        <v>451</v>
      </c>
      <c r="B51" s="39" t="s">
        <v>306</v>
      </c>
      <c r="C51" s="40">
        <v>1</v>
      </c>
      <c r="D51" s="40">
        <v>1</v>
      </c>
      <c r="E51" s="41">
        <v>3</v>
      </c>
    </row>
    <row r="52" spans="1:5" s="17" customFormat="1" ht="15.75">
      <c r="A52" s="53" t="s">
        <v>452</v>
      </c>
      <c r="B52" s="39" t="s">
        <v>306</v>
      </c>
      <c r="C52" s="40">
        <v>1</v>
      </c>
      <c r="D52" s="40">
        <v>1</v>
      </c>
      <c r="E52" s="41">
        <v>3</v>
      </c>
    </row>
    <row r="53" spans="1:6" s="17" customFormat="1" ht="16.5" thickBot="1">
      <c r="A53" s="54"/>
      <c r="B53" s="42"/>
      <c r="C53" s="43"/>
      <c r="D53" s="43"/>
      <c r="E53" s="44"/>
      <c r="F53" s="17" t="s">
        <v>336</v>
      </c>
    </row>
    <row r="54" spans="3:4" ht="15.75">
      <c r="C54" s="47"/>
      <c r="D54" s="47"/>
    </row>
    <row r="55" spans="3:4" ht="15.75">
      <c r="C55" s="47"/>
      <c r="D55" s="47"/>
    </row>
    <row r="56" spans="1:4" ht="15.75">
      <c r="A56" s="49"/>
      <c r="B56" s="49"/>
      <c r="C56" s="47"/>
      <c r="D56" s="47"/>
    </row>
    <row r="57" spans="1:4" ht="15.75">
      <c r="A57" s="49"/>
      <c r="B57" s="49"/>
      <c r="C57" s="47"/>
      <c r="D57" s="47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289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343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453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454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455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456</v>
      </c>
      <c r="B8" s="39" t="s">
        <v>305</v>
      </c>
      <c r="C8" s="40">
        <v>1</v>
      </c>
      <c r="D8" s="40">
        <v>7</v>
      </c>
      <c r="E8" s="41">
        <v>6</v>
      </c>
    </row>
    <row r="9" spans="1:5" s="17" customFormat="1" ht="15.75">
      <c r="A9" s="53" t="s">
        <v>457</v>
      </c>
      <c r="B9" s="39" t="s">
        <v>305</v>
      </c>
      <c r="C9" s="40">
        <v>1</v>
      </c>
      <c r="D9" s="40">
        <v>3</v>
      </c>
      <c r="E9" s="41">
        <v>3</v>
      </c>
    </row>
    <row r="10" spans="1:5" s="17" customFormat="1" ht="15.75">
      <c r="A10" s="53" t="s">
        <v>458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459</v>
      </c>
      <c r="B11" s="39" t="s">
        <v>305</v>
      </c>
      <c r="C11" s="40">
        <v>1</v>
      </c>
      <c r="D11" s="40">
        <v>3</v>
      </c>
      <c r="E11" s="41">
        <v>3</v>
      </c>
    </row>
    <row r="12" spans="1:5" s="17" customFormat="1" ht="15.75">
      <c r="A12" s="53" t="s">
        <v>460</v>
      </c>
      <c r="B12" s="39" t="s">
        <v>305</v>
      </c>
      <c r="C12" s="40">
        <v>1</v>
      </c>
      <c r="D12" s="40">
        <v>7</v>
      </c>
      <c r="E12" s="41">
        <v>6</v>
      </c>
    </row>
    <row r="13" spans="1:5" s="17" customFormat="1" ht="15.75">
      <c r="A13" s="53" t="s">
        <v>461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462</v>
      </c>
      <c r="B14" s="39" t="s">
        <v>305</v>
      </c>
      <c r="C14" s="40">
        <v>1</v>
      </c>
      <c r="D14" s="40">
        <v>7</v>
      </c>
      <c r="E14" s="41">
        <v>6</v>
      </c>
    </row>
    <row r="15" spans="1:5" s="17" customFormat="1" ht="15.75">
      <c r="A15" s="53" t="s">
        <v>463</v>
      </c>
      <c r="B15" s="39" t="s">
        <v>305</v>
      </c>
      <c r="C15" s="40">
        <v>1</v>
      </c>
      <c r="D15" s="40">
        <v>3</v>
      </c>
      <c r="E15" s="41">
        <v>3</v>
      </c>
    </row>
    <row r="16" spans="1:5" s="17" customFormat="1" ht="15.75">
      <c r="A16" s="53" t="s">
        <v>464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465</v>
      </c>
      <c r="B17" s="39" t="s">
        <v>305</v>
      </c>
      <c r="C17" s="40">
        <v>1</v>
      </c>
      <c r="D17" s="40">
        <v>7</v>
      </c>
      <c r="E17" s="41">
        <v>6</v>
      </c>
    </row>
    <row r="18" spans="1:5" s="17" customFormat="1" ht="15.75">
      <c r="A18" s="53" t="s">
        <v>466</v>
      </c>
      <c r="B18" s="39" t="s">
        <v>305</v>
      </c>
      <c r="C18" s="40">
        <v>1</v>
      </c>
      <c r="D18" s="40">
        <v>3</v>
      </c>
      <c r="E18" s="41">
        <v>3</v>
      </c>
    </row>
    <row r="19" spans="1:5" s="17" customFormat="1" ht="15.75">
      <c r="A19" s="53" t="s">
        <v>467</v>
      </c>
      <c r="B19" s="39" t="s">
        <v>305</v>
      </c>
      <c r="C19" s="40">
        <v>1</v>
      </c>
      <c r="D19" s="40">
        <v>7</v>
      </c>
      <c r="E19" s="41">
        <v>6</v>
      </c>
    </row>
    <row r="20" spans="1:5" s="17" customFormat="1" ht="15.75">
      <c r="A20" s="53" t="s">
        <v>468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469</v>
      </c>
      <c r="B21" s="39" t="s">
        <v>305</v>
      </c>
      <c r="C21" s="40">
        <v>1</v>
      </c>
      <c r="D21" s="40">
        <v>3</v>
      </c>
      <c r="E21" s="41">
        <v>3</v>
      </c>
    </row>
    <row r="22" spans="1:5" s="17" customFormat="1" ht="15.75">
      <c r="A22" s="53" t="s">
        <v>470</v>
      </c>
      <c r="B22" s="39" t="s">
        <v>305</v>
      </c>
      <c r="C22" s="40">
        <v>1</v>
      </c>
      <c r="D22" s="40">
        <v>7</v>
      </c>
      <c r="E22" s="41">
        <v>6</v>
      </c>
    </row>
    <row r="23" spans="1:5" s="17" customFormat="1" ht="15.75">
      <c r="A23" s="53" t="s">
        <v>471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472</v>
      </c>
      <c r="B24" s="39" t="s">
        <v>305</v>
      </c>
      <c r="C24" s="40">
        <v>1</v>
      </c>
      <c r="D24" s="40">
        <v>7</v>
      </c>
      <c r="E24" s="41">
        <v>6</v>
      </c>
    </row>
    <row r="25" spans="1:5" s="17" customFormat="1" ht="15.75">
      <c r="A25" s="53" t="s">
        <v>473</v>
      </c>
      <c r="B25" s="39" t="s">
        <v>305</v>
      </c>
      <c r="C25" s="40">
        <v>1</v>
      </c>
      <c r="D25" s="40">
        <v>3</v>
      </c>
      <c r="E25" s="41">
        <v>3</v>
      </c>
    </row>
    <row r="26" spans="1:5" s="17" customFormat="1" ht="15.75">
      <c r="A26" s="53" t="s">
        <v>474</v>
      </c>
      <c r="B26" s="39" t="s">
        <v>305</v>
      </c>
      <c r="C26" s="40">
        <v>1</v>
      </c>
      <c r="D26" s="40">
        <v>7</v>
      </c>
      <c r="E26" s="41">
        <v>6</v>
      </c>
    </row>
    <row r="27" spans="1:5" s="17" customFormat="1" ht="15.75">
      <c r="A27" s="53" t="s">
        <v>475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476</v>
      </c>
      <c r="B28" s="39" t="s">
        <v>305</v>
      </c>
      <c r="C28" s="40">
        <v>1</v>
      </c>
      <c r="D28" s="40">
        <v>3</v>
      </c>
      <c r="E28" s="41">
        <v>3</v>
      </c>
    </row>
    <row r="29" spans="1:5" s="17" customFormat="1" ht="15.75">
      <c r="A29" s="53" t="s">
        <v>477</v>
      </c>
      <c r="B29" s="39" t="s">
        <v>305</v>
      </c>
      <c r="C29" s="40">
        <v>1</v>
      </c>
      <c r="D29" s="40">
        <v>3</v>
      </c>
      <c r="E29" s="41">
        <v>3</v>
      </c>
    </row>
    <row r="30" spans="1:5" s="17" customFormat="1" ht="15.75">
      <c r="A30" s="53" t="s">
        <v>478</v>
      </c>
      <c r="B30" s="39" t="s">
        <v>305</v>
      </c>
      <c r="C30" s="40">
        <v>1</v>
      </c>
      <c r="D30" s="40">
        <v>7</v>
      </c>
      <c r="E30" s="41">
        <v>6</v>
      </c>
    </row>
    <row r="31" spans="1:5" s="17" customFormat="1" ht="15.75">
      <c r="A31" s="53" t="s">
        <v>479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480</v>
      </c>
      <c r="B32" s="39" t="s">
        <v>305</v>
      </c>
      <c r="C32" s="40">
        <v>1</v>
      </c>
      <c r="D32" s="40">
        <v>7</v>
      </c>
      <c r="E32" s="41">
        <v>6</v>
      </c>
    </row>
    <row r="33" spans="1:5" s="17" customFormat="1" ht="15.75">
      <c r="A33" s="53" t="s">
        <v>481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482</v>
      </c>
      <c r="B34" s="39" t="s">
        <v>305</v>
      </c>
      <c r="C34" s="40">
        <v>1</v>
      </c>
      <c r="D34" s="40">
        <v>9</v>
      </c>
      <c r="E34" s="41">
        <v>6</v>
      </c>
    </row>
    <row r="35" spans="1:5" s="17" customFormat="1" ht="15.75">
      <c r="A35" s="53" t="s">
        <v>483</v>
      </c>
      <c r="B35" s="39" t="s">
        <v>305</v>
      </c>
      <c r="C35" s="40">
        <v>1</v>
      </c>
      <c r="D35" s="40">
        <v>3</v>
      </c>
      <c r="E35" s="41">
        <v>3</v>
      </c>
    </row>
    <row r="36" spans="1:5" s="17" customFormat="1" ht="15.75">
      <c r="A36" s="53" t="s">
        <v>484</v>
      </c>
      <c r="B36" s="39" t="s">
        <v>305</v>
      </c>
      <c r="C36" s="40">
        <v>1</v>
      </c>
      <c r="D36" s="40">
        <v>7</v>
      </c>
      <c r="E36" s="41">
        <v>6</v>
      </c>
    </row>
    <row r="37" spans="1:5" s="17" customFormat="1" ht="15.75">
      <c r="A37" s="53" t="s">
        <v>485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486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487</v>
      </c>
      <c r="B39" s="39" t="s">
        <v>305</v>
      </c>
      <c r="C39" s="40">
        <v>1</v>
      </c>
      <c r="D39" s="40">
        <v>3</v>
      </c>
      <c r="E39" s="41">
        <v>3</v>
      </c>
    </row>
    <row r="40" spans="1:5" s="17" customFormat="1" ht="15.75">
      <c r="A40" s="53" t="s">
        <v>488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489</v>
      </c>
      <c r="B41" s="39" t="s">
        <v>305</v>
      </c>
      <c r="C41" s="40">
        <v>1</v>
      </c>
      <c r="D41" s="40">
        <v>7</v>
      </c>
      <c r="E41" s="41">
        <v>6</v>
      </c>
    </row>
    <row r="42" spans="1:5" s="17" customFormat="1" ht="15.75">
      <c r="A42" s="53" t="s">
        <v>490</v>
      </c>
      <c r="B42" s="39" t="s">
        <v>305</v>
      </c>
      <c r="C42" s="40">
        <v>1</v>
      </c>
      <c r="D42" s="40">
        <v>3</v>
      </c>
      <c r="E42" s="41">
        <v>3</v>
      </c>
    </row>
    <row r="43" spans="1:5" s="17" customFormat="1" ht="15.75">
      <c r="A43" s="53" t="s">
        <v>491</v>
      </c>
      <c r="B43" s="39" t="s">
        <v>305</v>
      </c>
      <c r="C43" s="40">
        <v>1</v>
      </c>
      <c r="D43" s="40">
        <v>7</v>
      </c>
      <c r="E43" s="41">
        <v>6</v>
      </c>
    </row>
    <row r="44" spans="1:5" s="17" customFormat="1" ht="15.75">
      <c r="A44" s="53" t="s">
        <v>492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493</v>
      </c>
      <c r="B45" s="39" t="s">
        <v>305</v>
      </c>
      <c r="C45" s="40">
        <v>1</v>
      </c>
      <c r="D45" s="40">
        <v>3</v>
      </c>
      <c r="E45" s="41">
        <v>3</v>
      </c>
    </row>
    <row r="46" spans="1:5" s="17" customFormat="1" ht="15.75">
      <c r="A46" s="53" t="s">
        <v>494</v>
      </c>
      <c r="B46" s="39" t="s">
        <v>305</v>
      </c>
      <c r="C46" s="40">
        <v>1</v>
      </c>
      <c r="D46" s="40">
        <v>7</v>
      </c>
      <c r="E46" s="41">
        <v>6</v>
      </c>
    </row>
    <row r="47" spans="1:5" s="17" customFormat="1" ht="15.75">
      <c r="A47" s="53" t="s">
        <v>495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496</v>
      </c>
      <c r="B48" s="39" t="s">
        <v>305</v>
      </c>
      <c r="C48" s="40">
        <v>1</v>
      </c>
      <c r="D48" s="40">
        <v>7</v>
      </c>
      <c r="E48" s="41">
        <v>6</v>
      </c>
    </row>
    <row r="49" spans="1:5" s="17" customFormat="1" ht="15.75">
      <c r="A49" s="53" t="s">
        <v>497</v>
      </c>
      <c r="B49" s="39" t="s">
        <v>305</v>
      </c>
      <c r="C49" s="40">
        <v>1</v>
      </c>
      <c r="D49" s="40">
        <v>3</v>
      </c>
      <c r="E49" s="41">
        <v>3</v>
      </c>
    </row>
    <row r="50" spans="1:5" s="17" customFormat="1" ht="15.75">
      <c r="A50" s="53" t="s">
        <v>498</v>
      </c>
      <c r="B50" s="39" t="s">
        <v>305</v>
      </c>
      <c r="C50" s="40">
        <v>1</v>
      </c>
      <c r="D50" s="40">
        <v>7</v>
      </c>
      <c r="E50" s="41">
        <v>6</v>
      </c>
    </row>
    <row r="51" spans="1:5" s="17" customFormat="1" ht="15.75">
      <c r="A51" s="53" t="s">
        <v>499</v>
      </c>
      <c r="B51" s="39" t="s">
        <v>305</v>
      </c>
      <c r="C51" s="40">
        <v>1</v>
      </c>
      <c r="D51" s="40">
        <v>3</v>
      </c>
      <c r="E51" s="41">
        <v>3</v>
      </c>
    </row>
    <row r="52" spans="1:5" s="17" customFormat="1" ht="15.75">
      <c r="A52" s="53" t="s">
        <v>500</v>
      </c>
      <c r="B52" s="39" t="s">
        <v>305</v>
      </c>
      <c r="C52" s="40">
        <v>1</v>
      </c>
      <c r="D52" s="40">
        <v>7</v>
      </c>
      <c r="E52" s="41">
        <v>6</v>
      </c>
    </row>
    <row r="53" spans="1:5" s="17" customFormat="1" ht="15.75">
      <c r="A53" s="53" t="s">
        <v>501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502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503</v>
      </c>
      <c r="B55" s="39" t="s">
        <v>305</v>
      </c>
      <c r="C55" s="40">
        <v>1</v>
      </c>
      <c r="D55" s="40">
        <v>11</v>
      </c>
      <c r="E55" s="41">
        <v>9</v>
      </c>
    </row>
    <row r="56" spans="1:5" s="17" customFormat="1" ht="15.75">
      <c r="A56" s="53" t="s">
        <v>504</v>
      </c>
      <c r="B56" s="39" t="s">
        <v>305</v>
      </c>
      <c r="C56" s="40">
        <v>1</v>
      </c>
      <c r="D56" s="40">
        <v>3</v>
      </c>
      <c r="E56" s="41">
        <v>3</v>
      </c>
    </row>
    <row r="57" spans="1:5" s="17" customFormat="1" ht="15.75">
      <c r="A57" s="53" t="s">
        <v>505</v>
      </c>
      <c r="B57" s="39" t="s">
        <v>305</v>
      </c>
      <c r="C57" s="40">
        <v>1</v>
      </c>
      <c r="D57" s="40">
        <v>11</v>
      </c>
      <c r="E57" s="41">
        <v>9</v>
      </c>
    </row>
    <row r="58" spans="1:5" s="17" customFormat="1" ht="15.75">
      <c r="A58" s="53" t="s">
        <v>506</v>
      </c>
      <c r="B58" s="39" t="s">
        <v>305</v>
      </c>
      <c r="C58" s="40">
        <v>1</v>
      </c>
      <c r="D58" s="40">
        <v>11</v>
      </c>
      <c r="E58" s="41">
        <v>9</v>
      </c>
    </row>
    <row r="59" spans="1:5" s="17" customFormat="1" ht="15.75">
      <c r="A59" s="53" t="s">
        <v>507</v>
      </c>
      <c r="B59" s="39" t="s">
        <v>305</v>
      </c>
      <c r="C59" s="40">
        <v>1</v>
      </c>
      <c r="D59" s="40">
        <v>3</v>
      </c>
      <c r="E59" s="41">
        <v>3</v>
      </c>
    </row>
    <row r="60" spans="1:5" s="17" customFormat="1" ht="15.75">
      <c r="A60" s="53" t="s">
        <v>508</v>
      </c>
      <c r="B60" s="39" t="s">
        <v>305</v>
      </c>
      <c r="C60" s="40">
        <v>1</v>
      </c>
      <c r="D60" s="40">
        <v>3</v>
      </c>
      <c r="E60" s="41">
        <v>3</v>
      </c>
    </row>
    <row r="61" spans="1:6" s="17" customFormat="1" ht="16.5" thickBot="1">
      <c r="A61" s="54"/>
      <c r="B61" s="42"/>
      <c r="C61" s="43"/>
      <c r="D61" s="43"/>
      <c r="E61" s="44"/>
      <c r="F61" s="17" t="s">
        <v>336</v>
      </c>
    </row>
    <row r="62" spans="3:4" ht="15.75">
      <c r="C62" s="47"/>
      <c r="D62" s="47"/>
    </row>
    <row r="63" spans="3:4" ht="15.75">
      <c r="C63" s="47"/>
      <c r="D63" s="47"/>
    </row>
    <row r="64" spans="1:4" ht="15.75">
      <c r="A64" s="49"/>
      <c r="B64" s="49"/>
      <c r="C64" s="47"/>
      <c r="D64" s="47"/>
    </row>
    <row r="65" spans="1:4" ht="15.75">
      <c r="A65" s="49"/>
      <c r="B65" s="49"/>
      <c r="C65" s="47"/>
      <c r="D65" s="47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5" sqref="G5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274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547</v>
      </c>
      <c r="B4" s="36" t="s">
        <v>304</v>
      </c>
      <c r="C4" s="37">
        <v>2</v>
      </c>
      <c r="D4" s="37">
        <v>0</v>
      </c>
      <c r="E4" s="38">
        <v>3</v>
      </c>
    </row>
    <row r="5" spans="1:5" s="17" customFormat="1" ht="15.75">
      <c r="A5" s="53" t="s">
        <v>548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549</v>
      </c>
      <c r="B6" s="39" t="s">
        <v>304</v>
      </c>
      <c r="C6" s="40">
        <v>2</v>
      </c>
      <c r="D6" s="40">
        <v>0</v>
      </c>
      <c r="E6" s="41">
        <v>3</v>
      </c>
    </row>
    <row r="7" spans="1:5" s="17" customFormat="1" ht="15.75">
      <c r="A7" s="53" t="s">
        <v>550</v>
      </c>
      <c r="B7" s="39" t="s">
        <v>304</v>
      </c>
      <c r="C7" s="40">
        <v>2</v>
      </c>
      <c r="D7" s="40">
        <v>0</v>
      </c>
      <c r="E7" s="41">
        <v>3</v>
      </c>
    </row>
    <row r="8" spans="1:5" s="17" customFormat="1" ht="15.75">
      <c r="A8" s="53" t="s">
        <v>514</v>
      </c>
      <c r="B8" s="39" t="s">
        <v>304</v>
      </c>
      <c r="C8" s="40">
        <v>4</v>
      </c>
      <c r="D8" s="40">
        <v>0</v>
      </c>
      <c r="E8" s="41">
        <v>6</v>
      </c>
    </row>
    <row r="9" spans="1:5" s="17" customFormat="1" ht="15.75">
      <c r="A9" s="53" t="s">
        <v>551</v>
      </c>
      <c r="B9" s="39" t="s">
        <v>304</v>
      </c>
      <c r="C9" s="40">
        <v>2</v>
      </c>
      <c r="D9" s="40">
        <v>0</v>
      </c>
      <c r="E9" s="41">
        <v>3</v>
      </c>
    </row>
    <row r="10" spans="1:5" s="17" customFormat="1" ht="15.75">
      <c r="A10" s="53" t="s">
        <v>552</v>
      </c>
      <c r="B10" s="39" t="s">
        <v>304</v>
      </c>
      <c r="C10" s="40">
        <v>2</v>
      </c>
      <c r="D10" s="40">
        <v>0</v>
      </c>
      <c r="E10" s="41">
        <v>3</v>
      </c>
    </row>
    <row r="11" spans="1:5" s="17" customFormat="1" ht="15.75">
      <c r="A11" s="53" t="s">
        <v>553</v>
      </c>
      <c r="B11" s="39" t="s">
        <v>304</v>
      </c>
      <c r="C11" s="40">
        <v>2</v>
      </c>
      <c r="D11" s="40">
        <v>0</v>
      </c>
      <c r="E11" s="41">
        <v>3</v>
      </c>
    </row>
    <row r="12" spans="1:5" s="17" customFormat="1" ht="15.75">
      <c r="A12" s="53" t="s">
        <v>554</v>
      </c>
      <c r="B12" s="39" t="s">
        <v>304</v>
      </c>
      <c r="C12" s="40">
        <v>2</v>
      </c>
      <c r="D12" s="40">
        <v>0</v>
      </c>
      <c r="E12" s="41">
        <v>3</v>
      </c>
    </row>
    <row r="13" spans="1:5" s="17" customFormat="1" ht="15.75">
      <c r="A13" s="53" t="s">
        <v>555</v>
      </c>
      <c r="B13" s="39" t="s">
        <v>304</v>
      </c>
      <c r="C13" s="40">
        <v>2</v>
      </c>
      <c r="D13" s="40">
        <v>0</v>
      </c>
      <c r="E13" s="41">
        <v>3</v>
      </c>
    </row>
    <row r="14" spans="1:5" s="17" customFormat="1" ht="15.75">
      <c r="A14" s="53" t="s">
        <v>556</v>
      </c>
      <c r="B14" s="39" t="s">
        <v>304</v>
      </c>
      <c r="C14" s="40">
        <v>2</v>
      </c>
      <c r="D14" s="40">
        <v>0</v>
      </c>
      <c r="E14" s="41">
        <v>3</v>
      </c>
    </row>
    <row r="15" spans="1:5" s="17" customFormat="1" ht="15.75">
      <c r="A15" s="53" t="s">
        <v>557</v>
      </c>
      <c r="B15" s="39" t="s">
        <v>304</v>
      </c>
      <c r="C15" s="40">
        <v>2</v>
      </c>
      <c r="D15" s="40">
        <v>0</v>
      </c>
      <c r="E15" s="41">
        <v>3</v>
      </c>
    </row>
    <row r="16" spans="1:5" s="17" customFormat="1" ht="15.75">
      <c r="A16" s="53" t="s">
        <v>558</v>
      </c>
      <c r="B16" s="39" t="s">
        <v>304</v>
      </c>
      <c r="C16" s="40">
        <v>2</v>
      </c>
      <c r="D16" s="40">
        <v>0</v>
      </c>
      <c r="E16" s="41">
        <v>3</v>
      </c>
    </row>
    <row r="17" spans="1:5" s="17" customFormat="1" ht="15.75">
      <c r="A17" s="53" t="s">
        <v>559</v>
      </c>
      <c r="B17" s="39" t="s">
        <v>304</v>
      </c>
      <c r="C17" s="40">
        <v>2</v>
      </c>
      <c r="D17" s="40">
        <v>0</v>
      </c>
      <c r="E17" s="41">
        <v>3</v>
      </c>
    </row>
    <row r="18" spans="1:5" s="17" customFormat="1" ht="15.75">
      <c r="A18" s="53" t="s">
        <v>560</v>
      </c>
      <c r="B18" s="39" t="s">
        <v>304</v>
      </c>
      <c r="C18" s="40">
        <v>2</v>
      </c>
      <c r="D18" s="40">
        <v>0</v>
      </c>
      <c r="E18" s="41">
        <v>3</v>
      </c>
    </row>
    <row r="19" spans="1:5" s="17" customFormat="1" ht="15.75">
      <c r="A19" s="53" t="s">
        <v>561</v>
      </c>
      <c r="B19" s="39" t="s">
        <v>304</v>
      </c>
      <c r="C19" s="40">
        <v>2</v>
      </c>
      <c r="D19" s="40">
        <v>0</v>
      </c>
      <c r="E19" s="41">
        <v>3</v>
      </c>
    </row>
    <row r="20" spans="1:5" s="17" customFormat="1" ht="15.75">
      <c r="A20" s="53" t="s">
        <v>562</v>
      </c>
      <c r="B20" s="39" t="s">
        <v>304</v>
      </c>
      <c r="C20" s="40">
        <v>2</v>
      </c>
      <c r="D20" s="40">
        <v>0</v>
      </c>
      <c r="E20" s="41">
        <v>3</v>
      </c>
    </row>
    <row r="21" spans="1:6" s="17" customFormat="1" ht="16.5" thickBot="1">
      <c r="A21" s="54"/>
      <c r="B21" s="42"/>
      <c r="C21" s="43"/>
      <c r="D21" s="43"/>
      <c r="E21" s="44"/>
      <c r="F21" s="17" t="s">
        <v>336</v>
      </c>
    </row>
    <row r="22" spans="3:4" ht="15.75">
      <c r="C22" s="47"/>
      <c r="D22" s="47"/>
    </row>
    <row r="23" spans="3:4" ht="15.75">
      <c r="C23" s="47"/>
      <c r="D23" s="47"/>
    </row>
    <row r="24" spans="1:4" ht="15.75">
      <c r="A24" s="49"/>
      <c r="B24" s="49"/>
      <c r="C24" s="47"/>
      <c r="D24" s="47"/>
    </row>
    <row r="25" spans="1:4" ht="15.75">
      <c r="A25" s="49"/>
      <c r="B25" s="49"/>
      <c r="C25" s="47"/>
      <c r="D25" s="47"/>
    </row>
    <row r="26" spans="1:6" s="48" customFormat="1" ht="15.75">
      <c r="A26" s="49"/>
      <c r="B26" s="49"/>
      <c r="C26" s="47"/>
      <c r="D26" s="47"/>
      <c r="F26" s="49"/>
    </row>
    <row r="27" spans="1:6" s="48" customFormat="1" ht="15.75">
      <c r="A27" s="49"/>
      <c r="B27" s="49"/>
      <c r="C27" s="47"/>
      <c r="D27" s="47"/>
      <c r="F27" s="49"/>
    </row>
    <row r="28" spans="1:6" s="48" customFormat="1" ht="15.75">
      <c r="A28" s="49"/>
      <c r="B28" s="49"/>
      <c r="C28" s="47"/>
      <c r="D28" s="47"/>
      <c r="F28" s="49"/>
    </row>
    <row r="29" spans="1:6" s="48" customFormat="1" ht="15.75">
      <c r="A29" s="49"/>
      <c r="B29" s="49"/>
      <c r="C29" s="47"/>
      <c r="D29" s="47"/>
      <c r="F29" s="49"/>
    </row>
    <row r="30" spans="1:6" s="48" customFormat="1" ht="15.75">
      <c r="A30" s="49"/>
      <c r="B30" s="49"/>
      <c r="C30" s="47"/>
      <c r="D30" s="47"/>
      <c r="F30" s="49"/>
    </row>
    <row r="31" spans="1:6" s="48" customFormat="1" ht="15.75">
      <c r="A31" s="49"/>
      <c r="B31" s="49"/>
      <c r="C31" s="47"/>
      <c r="D31" s="47"/>
      <c r="F31" s="49"/>
    </row>
    <row r="32" spans="1:6" s="48" customFormat="1" ht="15.75">
      <c r="A32" s="49"/>
      <c r="B32" s="49"/>
      <c r="C32" s="47"/>
      <c r="D32" s="47"/>
      <c r="F32" s="49"/>
    </row>
    <row r="33" spans="1:6" s="48" customFormat="1" ht="15.75">
      <c r="A33" s="49"/>
      <c r="B33" s="49"/>
      <c r="C33" s="47"/>
      <c r="D33" s="47"/>
      <c r="F33" s="49"/>
    </row>
    <row r="34" spans="1:6" s="48" customFormat="1" ht="15.75">
      <c r="A34" s="49"/>
      <c r="B34" s="49"/>
      <c r="C34" s="47"/>
      <c r="D34" s="47"/>
      <c r="F34" s="49"/>
    </row>
    <row r="35" spans="1:6" s="48" customFormat="1" ht="15.75">
      <c r="A35" s="49"/>
      <c r="B35" s="49"/>
      <c r="C35" s="47"/>
      <c r="D35" s="47"/>
      <c r="F35" s="49"/>
    </row>
    <row r="36" spans="1:6" s="48" customFormat="1" ht="15.75">
      <c r="A36" s="49"/>
      <c r="B36" s="49"/>
      <c r="C36" s="47"/>
      <c r="D36" s="47"/>
      <c r="F36" s="49"/>
    </row>
    <row r="37" spans="1:6" s="48" customFormat="1" ht="15.75">
      <c r="A37" s="49"/>
      <c r="B37" s="49"/>
      <c r="C37" s="47"/>
      <c r="D37" s="47"/>
      <c r="F37" s="49"/>
    </row>
    <row r="38" spans="1:6" s="48" customFormat="1" ht="15.75">
      <c r="A38" s="49"/>
      <c r="B38" s="49"/>
      <c r="C38" s="47"/>
      <c r="D38" s="47"/>
      <c r="F38" s="49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77" sqref="J77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287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563</v>
      </c>
      <c r="B4" s="36" t="s">
        <v>306</v>
      </c>
      <c r="C4" s="37">
        <v>2</v>
      </c>
      <c r="D4" s="37">
        <v>2</v>
      </c>
      <c r="E4" s="38">
        <v>6</v>
      </c>
    </row>
    <row r="5" spans="1:5" s="17" customFormat="1" ht="15.75">
      <c r="A5" s="53" t="s">
        <v>564</v>
      </c>
      <c r="B5" s="39" t="s">
        <v>306</v>
      </c>
      <c r="C5" s="40">
        <v>2</v>
      </c>
      <c r="D5" s="40">
        <v>2</v>
      </c>
      <c r="E5" s="41">
        <v>6</v>
      </c>
    </row>
    <row r="6" spans="1:5" s="17" customFormat="1" ht="15.75">
      <c r="A6" s="53" t="s">
        <v>565</v>
      </c>
      <c r="B6" s="39" t="s">
        <v>306</v>
      </c>
      <c r="C6" s="40">
        <v>1</v>
      </c>
      <c r="D6" s="40">
        <v>1</v>
      </c>
      <c r="E6" s="41">
        <v>3</v>
      </c>
    </row>
    <row r="7" spans="1:5" s="17" customFormat="1" ht="15.75">
      <c r="A7" s="53" t="s">
        <v>566</v>
      </c>
      <c r="B7" s="39" t="s">
        <v>306</v>
      </c>
      <c r="C7" s="40">
        <v>1</v>
      </c>
      <c r="D7" s="40">
        <v>1</v>
      </c>
      <c r="E7" s="41">
        <v>3</v>
      </c>
    </row>
    <row r="8" spans="1:5" s="17" customFormat="1" ht="15.75">
      <c r="A8" s="53" t="s">
        <v>567</v>
      </c>
      <c r="B8" s="39" t="s">
        <v>306</v>
      </c>
      <c r="C8" s="40">
        <v>1</v>
      </c>
      <c r="D8" s="40">
        <v>1</v>
      </c>
      <c r="E8" s="41">
        <v>3</v>
      </c>
    </row>
    <row r="9" spans="1:5" s="17" customFormat="1" ht="15.75">
      <c r="A9" s="53" t="s">
        <v>568</v>
      </c>
      <c r="B9" s="39" t="s">
        <v>306</v>
      </c>
      <c r="C9" s="40">
        <v>1</v>
      </c>
      <c r="D9" s="40">
        <v>1</v>
      </c>
      <c r="E9" s="41">
        <v>3</v>
      </c>
    </row>
    <row r="10" spans="1:5" s="17" customFormat="1" ht="15.75">
      <c r="A10" s="53" t="s">
        <v>569</v>
      </c>
      <c r="B10" s="39" t="s">
        <v>306</v>
      </c>
      <c r="C10" s="40">
        <v>1</v>
      </c>
      <c r="D10" s="40">
        <v>1</v>
      </c>
      <c r="E10" s="41">
        <v>3</v>
      </c>
    </row>
    <row r="11" spans="1:5" s="17" customFormat="1" ht="15.75">
      <c r="A11" s="53" t="s">
        <v>570</v>
      </c>
      <c r="B11" s="39" t="s">
        <v>306</v>
      </c>
      <c r="C11" s="40">
        <v>1</v>
      </c>
      <c r="D11" s="40">
        <v>1</v>
      </c>
      <c r="E11" s="41">
        <v>3</v>
      </c>
    </row>
    <row r="12" spans="1:5" s="17" customFormat="1" ht="15.75">
      <c r="A12" s="53" t="s">
        <v>571</v>
      </c>
      <c r="B12" s="39" t="s">
        <v>306</v>
      </c>
      <c r="C12" s="40">
        <v>1</v>
      </c>
      <c r="D12" s="40">
        <v>1</v>
      </c>
      <c r="E12" s="41">
        <v>3</v>
      </c>
    </row>
    <row r="13" spans="1:5" s="17" customFormat="1" ht="15.75">
      <c r="A13" s="53" t="s">
        <v>572</v>
      </c>
      <c r="B13" s="39" t="s">
        <v>306</v>
      </c>
      <c r="C13" s="40">
        <v>2</v>
      </c>
      <c r="D13" s="40">
        <v>2</v>
      </c>
      <c r="E13" s="41">
        <v>6</v>
      </c>
    </row>
    <row r="14" spans="1:5" s="17" customFormat="1" ht="15.75">
      <c r="A14" s="53" t="s">
        <v>573</v>
      </c>
      <c r="B14" s="39" t="s">
        <v>306</v>
      </c>
      <c r="C14" s="40">
        <v>1</v>
      </c>
      <c r="D14" s="40">
        <v>1</v>
      </c>
      <c r="E14" s="41">
        <v>3</v>
      </c>
    </row>
    <row r="15" spans="1:5" s="17" customFormat="1" ht="15.75">
      <c r="A15" s="53" t="s">
        <v>574</v>
      </c>
      <c r="B15" s="39" t="s">
        <v>306</v>
      </c>
      <c r="C15" s="40">
        <v>2</v>
      </c>
      <c r="D15" s="40">
        <v>2</v>
      </c>
      <c r="E15" s="41">
        <v>6</v>
      </c>
    </row>
    <row r="16" spans="1:5" s="17" customFormat="1" ht="15.75">
      <c r="A16" s="53" t="s">
        <v>575</v>
      </c>
      <c r="B16" s="39" t="s">
        <v>306</v>
      </c>
      <c r="C16" s="40">
        <v>1</v>
      </c>
      <c r="D16" s="40">
        <v>1</v>
      </c>
      <c r="E16" s="41">
        <v>3</v>
      </c>
    </row>
    <row r="17" spans="1:5" s="17" customFormat="1" ht="15.75">
      <c r="A17" s="53" t="s">
        <v>576</v>
      </c>
      <c r="B17" s="39" t="s">
        <v>306</v>
      </c>
      <c r="C17" s="40">
        <v>1</v>
      </c>
      <c r="D17" s="40">
        <v>1</v>
      </c>
      <c r="E17" s="41">
        <v>3</v>
      </c>
    </row>
    <row r="18" spans="1:5" s="17" customFormat="1" ht="15.75">
      <c r="A18" s="53" t="s">
        <v>577</v>
      </c>
      <c r="B18" s="39" t="s">
        <v>306</v>
      </c>
      <c r="C18" s="40">
        <v>1</v>
      </c>
      <c r="D18" s="40">
        <v>1</v>
      </c>
      <c r="E18" s="41">
        <v>3</v>
      </c>
    </row>
    <row r="19" spans="1:5" s="17" customFormat="1" ht="15.75">
      <c r="A19" s="53" t="s">
        <v>578</v>
      </c>
      <c r="B19" s="39" t="s">
        <v>306</v>
      </c>
      <c r="C19" s="40">
        <v>1</v>
      </c>
      <c r="D19" s="40">
        <v>3</v>
      </c>
      <c r="E19" s="41">
        <v>6</v>
      </c>
    </row>
    <row r="20" spans="1:5" s="17" customFormat="1" ht="15.75">
      <c r="A20" s="53" t="s">
        <v>579</v>
      </c>
      <c r="B20" s="39" t="s">
        <v>306</v>
      </c>
      <c r="C20" s="40">
        <v>1</v>
      </c>
      <c r="D20" s="40">
        <v>1</v>
      </c>
      <c r="E20" s="41">
        <v>3</v>
      </c>
    </row>
    <row r="21" spans="1:5" s="17" customFormat="1" ht="15.75">
      <c r="A21" s="53" t="s">
        <v>580</v>
      </c>
      <c r="B21" s="39" t="s">
        <v>306</v>
      </c>
      <c r="C21" s="40">
        <v>2</v>
      </c>
      <c r="D21" s="40">
        <v>2</v>
      </c>
      <c r="E21" s="41">
        <v>6</v>
      </c>
    </row>
    <row r="22" spans="1:5" s="17" customFormat="1" ht="15.75">
      <c r="A22" s="53" t="s">
        <v>581</v>
      </c>
      <c r="B22" s="39" t="s">
        <v>306</v>
      </c>
      <c r="C22" s="40">
        <v>1</v>
      </c>
      <c r="D22" s="40">
        <v>1</v>
      </c>
      <c r="E22" s="41">
        <v>3</v>
      </c>
    </row>
    <row r="23" spans="1:5" s="17" customFormat="1" ht="15.75">
      <c r="A23" s="53" t="s">
        <v>582</v>
      </c>
      <c r="B23" s="39" t="s">
        <v>306</v>
      </c>
      <c r="C23" s="40">
        <v>1</v>
      </c>
      <c r="D23" s="40">
        <v>1</v>
      </c>
      <c r="E23" s="41">
        <v>3</v>
      </c>
    </row>
    <row r="24" spans="1:5" s="17" customFormat="1" ht="15.75">
      <c r="A24" s="53" t="s">
        <v>583</v>
      </c>
      <c r="B24" s="39" t="s">
        <v>306</v>
      </c>
      <c r="C24" s="40">
        <v>1</v>
      </c>
      <c r="D24" s="40">
        <v>1</v>
      </c>
      <c r="E24" s="41">
        <v>3</v>
      </c>
    </row>
    <row r="25" spans="1:5" s="17" customFormat="1" ht="15.75">
      <c r="A25" s="53" t="s">
        <v>584</v>
      </c>
      <c r="B25" s="39" t="s">
        <v>306</v>
      </c>
      <c r="C25" s="40">
        <v>1</v>
      </c>
      <c r="D25" s="40">
        <v>3</v>
      </c>
      <c r="E25" s="41">
        <v>6</v>
      </c>
    </row>
    <row r="26" spans="1:5" s="17" customFormat="1" ht="15.75">
      <c r="A26" s="53" t="s">
        <v>585</v>
      </c>
      <c r="B26" s="39" t="s">
        <v>306</v>
      </c>
      <c r="C26" s="40">
        <v>1</v>
      </c>
      <c r="D26" s="40">
        <v>1</v>
      </c>
      <c r="E26" s="41">
        <v>3</v>
      </c>
    </row>
    <row r="27" spans="1:5" s="17" customFormat="1" ht="15.75">
      <c r="A27" s="53" t="s">
        <v>586</v>
      </c>
      <c r="B27" s="39" t="s">
        <v>306</v>
      </c>
      <c r="C27" s="40">
        <v>2</v>
      </c>
      <c r="D27" s="40">
        <v>1</v>
      </c>
      <c r="E27" s="41">
        <v>6</v>
      </c>
    </row>
    <row r="28" spans="1:5" s="17" customFormat="1" ht="15.75">
      <c r="A28" s="53" t="s">
        <v>587</v>
      </c>
      <c r="B28" s="39" t="s">
        <v>306</v>
      </c>
      <c r="C28" s="40">
        <v>1</v>
      </c>
      <c r="D28" s="40">
        <v>2</v>
      </c>
      <c r="E28" s="41">
        <v>3</v>
      </c>
    </row>
    <row r="29" spans="1:5" s="17" customFormat="1" ht="15.75">
      <c r="A29" s="53" t="s">
        <v>588</v>
      </c>
      <c r="B29" s="39" t="s">
        <v>306</v>
      </c>
      <c r="C29" s="40">
        <v>2</v>
      </c>
      <c r="D29" s="40">
        <v>2</v>
      </c>
      <c r="E29" s="41">
        <v>6</v>
      </c>
    </row>
    <row r="30" spans="1:5" s="17" customFormat="1" ht="15.75">
      <c r="A30" s="53" t="s">
        <v>589</v>
      </c>
      <c r="B30" s="39" t="s">
        <v>306</v>
      </c>
      <c r="C30" s="40">
        <v>1</v>
      </c>
      <c r="D30" s="40">
        <v>1</v>
      </c>
      <c r="E30" s="41">
        <v>3</v>
      </c>
    </row>
    <row r="31" spans="1:5" s="17" customFormat="1" ht="15.75">
      <c r="A31" s="53" t="s">
        <v>590</v>
      </c>
      <c r="B31" s="39" t="s">
        <v>306</v>
      </c>
      <c r="C31" s="40">
        <v>2</v>
      </c>
      <c r="D31" s="40">
        <v>2</v>
      </c>
      <c r="E31" s="41">
        <v>6</v>
      </c>
    </row>
    <row r="32" spans="1:5" s="17" customFormat="1" ht="15.75">
      <c r="A32" s="53" t="s">
        <v>591</v>
      </c>
      <c r="B32" s="39" t="s">
        <v>306</v>
      </c>
      <c r="C32" s="40">
        <v>1</v>
      </c>
      <c r="D32" s="40">
        <v>1</v>
      </c>
      <c r="E32" s="41">
        <v>3</v>
      </c>
    </row>
    <row r="33" spans="1:5" s="17" customFormat="1" ht="15.75">
      <c r="A33" s="53" t="s">
        <v>592</v>
      </c>
      <c r="B33" s="39" t="s">
        <v>306</v>
      </c>
      <c r="C33" s="40">
        <v>2</v>
      </c>
      <c r="D33" s="40">
        <v>2</v>
      </c>
      <c r="E33" s="41">
        <v>6</v>
      </c>
    </row>
    <row r="34" spans="1:5" s="17" customFormat="1" ht="15.75">
      <c r="A34" s="53" t="s">
        <v>593</v>
      </c>
      <c r="B34" s="39" t="s">
        <v>306</v>
      </c>
      <c r="C34" s="40">
        <v>1</v>
      </c>
      <c r="D34" s="40">
        <v>1</v>
      </c>
      <c r="E34" s="41">
        <v>3</v>
      </c>
    </row>
    <row r="35" spans="1:5" s="17" customFormat="1" ht="15.75">
      <c r="A35" s="53" t="s">
        <v>594</v>
      </c>
      <c r="B35" s="39" t="s">
        <v>306</v>
      </c>
      <c r="C35" s="40">
        <v>1</v>
      </c>
      <c r="D35" s="40">
        <v>2</v>
      </c>
      <c r="E35" s="41">
        <v>6</v>
      </c>
    </row>
    <row r="36" spans="1:5" s="17" customFormat="1" ht="15.75">
      <c r="A36" s="53" t="s">
        <v>595</v>
      </c>
      <c r="B36" s="39" t="s">
        <v>306</v>
      </c>
      <c r="C36" s="40">
        <v>2</v>
      </c>
      <c r="D36" s="40">
        <v>1</v>
      </c>
      <c r="E36" s="41">
        <v>3</v>
      </c>
    </row>
    <row r="37" spans="1:5" s="17" customFormat="1" ht="15.75">
      <c r="A37" s="53" t="s">
        <v>596</v>
      </c>
      <c r="B37" s="39" t="s">
        <v>306</v>
      </c>
      <c r="C37" s="40">
        <v>1</v>
      </c>
      <c r="D37" s="40">
        <v>2</v>
      </c>
      <c r="E37" s="41">
        <v>6</v>
      </c>
    </row>
    <row r="38" spans="1:5" s="17" customFormat="1" ht="15.75">
      <c r="A38" s="53" t="s">
        <v>597</v>
      </c>
      <c r="B38" s="39" t="s">
        <v>306</v>
      </c>
      <c r="C38" s="40">
        <v>1</v>
      </c>
      <c r="D38" s="40">
        <v>1</v>
      </c>
      <c r="E38" s="41">
        <v>3</v>
      </c>
    </row>
    <row r="39" spans="1:5" s="17" customFormat="1" ht="15.75">
      <c r="A39" s="53" t="s">
        <v>598</v>
      </c>
      <c r="B39" s="39" t="s">
        <v>306</v>
      </c>
      <c r="C39" s="40">
        <v>1</v>
      </c>
      <c r="D39" s="40">
        <v>1</v>
      </c>
      <c r="E39" s="41">
        <v>3</v>
      </c>
    </row>
    <row r="40" spans="1:5" s="17" customFormat="1" ht="15.75">
      <c r="A40" s="53" t="s">
        <v>599</v>
      </c>
      <c r="B40" s="39" t="s">
        <v>306</v>
      </c>
      <c r="C40" s="40">
        <v>1</v>
      </c>
      <c r="D40" s="40">
        <v>1</v>
      </c>
      <c r="E40" s="41">
        <v>3</v>
      </c>
    </row>
    <row r="41" spans="1:5" s="17" customFormat="1" ht="15.75">
      <c r="A41" s="53" t="s">
        <v>600</v>
      </c>
      <c r="B41" s="39" t="s">
        <v>306</v>
      </c>
      <c r="C41" s="40">
        <v>1</v>
      </c>
      <c r="D41" s="40">
        <v>1</v>
      </c>
      <c r="E41" s="41">
        <v>3</v>
      </c>
    </row>
    <row r="42" spans="1:5" s="17" customFormat="1" ht="15.75">
      <c r="A42" s="53" t="s">
        <v>601</v>
      </c>
      <c r="B42" s="39" t="s">
        <v>306</v>
      </c>
      <c r="C42" s="40">
        <v>2</v>
      </c>
      <c r="D42" s="40">
        <v>2</v>
      </c>
      <c r="E42" s="41">
        <v>6</v>
      </c>
    </row>
    <row r="43" spans="1:5" s="17" customFormat="1" ht="15.75">
      <c r="A43" s="53" t="s">
        <v>602</v>
      </c>
      <c r="B43" s="39" t="s">
        <v>306</v>
      </c>
      <c r="C43" s="40">
        <v>2</v>
      </c>
      <c r="D43" s="40">
        <v>2</v>
      </c>
      <c r="E43" s="41">
        <v>6</v>
      </c>
    </row>
    <row r="44" spans="1:5" s="17" customFormat="1" ht="15.75">
      <c r="A44" s="53" t="s">
        <v>603</v>
      </c>
      <c r="B44" s="39" t="s">
        <v>306</v>
      </c>
      <c r="C44" s="40">
        <v>1</v>
      </c>
      <c r="D44" s="40">
        <v>1</v>
      </c>
      <c r="E44" s="41">
        <v>3</v>
      </c>
    </row>
    <row r="45" spans="1:5" s="17" customFormat="1" ht="15.75">
      <c r="A45" s="53" t="s">
        <v>604</v>
      </c>
      <c r="B45" s="39" t="s">
        <v>306</v>
      </c>
      <c r="C45" s="40">
        <v>2</v>
      </c>
      <c r="D45" s="40">
        <v>2</v>
      </c>
      <c r="E45" s="41">
        <v>6</v>
      </c>
    </row>
    <row r="46" spans="1:5" s="17" customFormat="1" ht="15.75">
      <c r="A46" s="53" t="s">
        <v>605</v>
      </c>
      <c r="B46" s="39" t="s">
        <v>306</v>
      </c>
      <c r="C46" s="40">
        <v>1</v>
      </c>
      <c r="D46" s="40">
        <v>1</v>
      </c>
      <c r="E46" s="41">
        <v>3</v>
      </c>
    </row>
    <row r="47" spans="1:5" s="17" customFormat="1" ht="15.75">
      <c r="A47" s="53" t="s">
        <v>606</v>
      </c>
      <c r="B47" s="39" t="s">
        <v>306</v>
      </c>
      <c r="C47" s="40">
        <v>2</v>
      </c>
      <c r="D47" s="40">
        <v>2</v>
      </c>
      <c r="E47" s="41">
        <v>6</v>
      </c>
    </row>
    <row r="48" spans="1:5" s="17" customFormat="1" ht="15.75">
      <c r="A48" s="53" t="s">
        <v>607</v>
      </c>
      <c r="B48" s="39" t="s">
        <v>306</v>
      </c>
      <c r="C48" s="40">
        <v>2</v>
      </c>
      <c r="D48" s="40">
        <v>2</v>
      </c>
      <c r="E48" s="41">
        <v>6</v>
      </c>
    </row>
    <row r="49" spans="1:5" s="17" customFormat="1" ht="15.75">
      <c r="A49" s="53" t="s">
        <v>608</v>
      </c>
      <c r="B49" s="39" t="s">
        <v>306</v>
      </c>
      <c r="C49" s="40">
        <v>1</v>
      </c>
      <c r="D49" s="40">
        <v>1</v>
      </c>
      <c r="E49" s="41">
        <v>3</v>
      </c>
    </row>
    <row r="50" spans="1:5" s="17" customFormat="1" ht="15.75">
      <c r="A50" s="53" t="s">
        <v>609</v>
      </c>
      <c r="B50" s="39" t="s">
        <v>306</v>
      </c>
      <c r="C50" s="40">
        <v>1</v>
      </c>
      <c r="D50" s="40">
        <v>1</v>
      </c>
      <c r="E50" s="41">
        <v>3</v>
      </c>
    </row>
    <row r="51" spans="1:5" s="17" customFormat="1" ht="15.75">
      <c r="A51" s="53" t="s">
        <v>610</v>
      </c>
      <c r="B51" s="39" t="s">
        <v>306</v>
      </c>
      <c r="C51" s="40">
        <v>1</v>
      </c>
      <c r="D51" s="40">
        <v>1</v>
      </c>
      <c r="E51" s="41">
        <v>3</v>
      </c>
    </row>
    <row r="52" spans="1:6" s="17" customFormat="1" ht="16.5" thickBot="1">
      <c r="A52" s="54"/>
      <c r="B52" s="42"/>
      <c r="C52" s="43"/>
      <c r="D52" s="43"/>
      <c r="E52" s="44"/>
      <c r="F52" s="17" t="s">
        <v>336</v>
      </c>
    </row>
    <row r="53" spans="3:4" ht="15.75">
      <c r="C53" s="47"/>
      <c r="D53" s="47"/>
    </row>
    <row r="54" spans="3:4" ht="15.75">
      <c r="C54" s="47"/>
      <c r="D54" s="47"/>
    </row>
    <row r="55" spans="1:4" ht="15.75">
      <c r="A55" s="49"/>
      <c r="B55" s="49"/>
      <c r="C55" s="47"/>
      <c r="D55" s="47"/>
    </row>
    <row r="56" spans="1:4" ht="15.75">
      <c r="A56" s="49"/>
      <c r="B56" s="49"/>
      <c r="C56" s="47"/>
      <c r="D56" s="47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A2" sqref="A2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290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515</v>
      </c>
      <c r="B4" s="36" t="s">
        <v>305</v>
      </c>
      <c r="C4" s="37">
        <v>1</v>
      </c>
      <c r="D4" s="37">
        <v>3</v>
      </c>
      <c r="E4" s="38">
        <v>3</v>
      </c>
    </row>
    <row r="5" spans="1:5" s="17" customFormat="1" ht="15.75">
      <c r="A5" s="53" t="s">
        <v>611</v>
      </c>
      <c r="B5" s="39" t="s">
        <v>305</v>
      </c>
      <c r="C5" s="40">
        <v>1</v>
      </c>
      <c r="D5" s="40">
        <v>3</v>
      </c>
      <c r="E5" s="41">
        <v>3</v>
      </c>
    </row>
    <row r="6" spans="1:5" s="17" customFormat="1" ht="15.75">
      <c r="A6" s="53" t="s">
        <v>612</v>
      </c>
      <c r="B6" s="39" t="s">
        <v>305</v>
      </c>
      <c r="C6" s="40">
        <v>1</v>
      </c>
      <c r="D6" s="40">
        <v>3</v>
      </c>
      <c r="E6" s="41">
        <v>3</v>
      </c>
    </row>
    <row r="7" spans="1:5" s="17" customFormat="1" ht="15.75">
      <c r="A7" s="53" t="s">
        <v>613</v>
      </c>
      <c r="B7" s="39" t="s">
        <v>305</v>
      </c>
      <c r="C7" s="40">
        <v>1</v>
      </c>
      <c r="D7" s="40">
        <v>3</v>
      </c>
      <c r="E7" s="41">
        <v>3</v>
      </c>
    </row>
    <row r="8" spans="1:5" s="17" customFormat="1" ht="15.75">
      <c r="A8" s="53" t="s">
        <v>614</v>
      </c>
      <c r="B8" s="39" t="s">
        <v>305</v>
      </c>
      <c r="C8" s="40">
        <v>1</v>
      </c>
      <c r="D8" s="40">
        <v>7</v>
      </c>
      <c r="E8" s="41">
        <v>6</v>
      </c>
    </row>
    <row r="9" spans="1:5" s="17" customFormat="1" ht="15.75">
      <c r="A9" s="53" t="s">
        <v>615</v>
      </c>
      <c r="B9" s="39" t="s">
        <v>305</v>
      </c>
      <c r="C9" s="40">
        <v>1</v>
      </c>
      <c r="D9" s="40">
        <v>3</v>
      </c>
      <c r="E9" s="41">
        <v>3</v>
      </c>
    </row>
    <row r="10" spans="1:5" s="17" customFormat="1" ht="15.75">
      <c r="A10" s="53" t="s">
        <v>616</v>
      </c>
      <c r="B10" s="39" t="s">
        <v>305</v>
      </c>
      <c r="C10" s="40">
        <v>1</v>
      </c>
      <c r="D10" s="40">
        <v>3</v>
      </c>
      <c r="E10" s="41">
        <v>3</v>
      </c>
    </row>
    <row r="11" spans="1:5" s="17" customFormat="1" ht="15.75">
      <c r="A11" s="53" t="s">
        <v>617</v>
      </c>
      <c r="B11" s="39" t="s">
        <v>305</v>
      </c>
      <c r="C11" s="40">
        <v>1</v>
      </c>
      <c r="D11" s="40">
        <v>3</v>
      </c>
      <c r="E11" s="41">
        <v>3</v>
      </c>
    </row>
    <row r="12" spans="1:5" s="17" customFormat="1" ht="15.75">
      <c r="A12" s="53" t="s">
        <v>618</v>
      </c>
      <c r="B12" s="39" t="s">
        <v>305</v>
      </c>
      <c r="C12" s="40">
        <v>1</v>
      </c>
      <c r="D12" s="40">
        <v>7</v>
      </c>
      <c r="E12" s="41">
        <v>6</v>
      </c>
    </row>
    <row r="13" spans="1:5" s="17" customFormat="1" ht="15.75">
      <c r="A13" s="53" t="s">
        <v>619</v>
      </c>
      <c r="B13" s="39" t="s">
        <v>305</v>
      </c>
      <c r="C13" s="40">
        <v>1</v>
      </c>
      <c r="D13" s="40">
        <v>3</v>
      </c>
      <c r="E13" s="41">
        <v>3</v>
      </c>
    </row>
    <row r="14" spans="1:5" s="17" customFormat="1" ht="15.75">
      <c r="A14" s="53" t="s">
        <v>620</v>
      </c>
      <c r="B14" s="39" t="s">
        <v>305</v>
      </c>
      <c r="C14" s="40">
        <v>1</v>
      </c>
      <c r="D14" s="40">
        <v>7</v>
      </c>
      <c r="E14" s="41">
        <v>6</v>
      </c>
    </row>
    <row r="15" spans="1:5" s="17" customFormat="1" ht="15.75">
      <c r="A15" s="53" t="s">
        <v>621</v>
      </c>
      <c r="B15" s="39" t="s">
        <v>305</v>
      </c>
      <c r="C15" s="40">
        <v>1</v>
      </c>
      <c r="D15" s="40">
        <v>3</v>
      </c>
      <c r="E15" s="41">
        <v>3</v>
      </c>
    </row>
    <row r="16" spans="1:5" s="17" customFormat="1" ht="15.75">
      <c r="A16" s="53" t="s">
        <v>622</v>
      </c>
      <c r="B16" s="39" t="s">
        <v>305</v>
      </c>
      <c r="C16" s="40">
        <v>1</v>
      </c>
      <c r="D16" s="40">
        <v>3</v>
      </c>
      <c r="E16" s="41">
        <v>3</v>
      </c>
    </row>
    <row r="17" spans="1:5" s="17" customFormat="1" ht="15.75">
      <c r="A17" s="53" t="s">
        <v>623</v>
      </c>
      <c r="B17" s="39" t="s">
        <v>305</v>
      </c>
      <c r="C17" s="40">
        <v>1</v>
      </c>
      <c r="D17" s="40">
        <v>7</v>
      </c>
      <c r="E17" s="41">
        <v>6</v>
      </c>
    </row>
    <row r="18" spans="1:5" s="17" customFormat="1" ht="15.75">
      <c r="A18" s="53" t="s">
        <v>624</v>
      </c>
      <c r="B18" s="39" t="s">
        <v>305</v>
      </c>
      <c r="C18" s="40">
        <v>1</v>
      </c>
      <c r="D18" s="40">
        <v>3</v>
      </c>
      <c r="E18" s="41">
        <v>3</v>
      </c>
    </row>
    <row r="19" spans="1:5" s="17" customFormat="1" ht="15.75">
      <c r="A19" s="53" t="s">
        <v>625</v>
      </c>
      <c r="B19" s="39" t="s">
        <v>305</v>
      </c>
      <c r="C19" s="40">
        <v>1</v>
      </c>
      <c r="D19" s="40">
        <v>7</v>
      </c>
      <c r="E19" s="41">
        <v>6</v>
      </c>
    </row>
    <row r="20" spans="1:5" s="17" customFormat="1" ht="15.75">
      <c r="A20" s="53" t="s">
        <v>626</v>
      </c>
      <c r="B20" s="39" t="s">
        <v>305</v>
      </c>
      <c r="C20" s="40">
        <v>1</v>
      </c>
      <c r="D20" s="40">
        <v>3</v>
      </c>
      <c r="E20" s="41">
        <v>3</v>
      </c>
    </row>
    <row r="21" spans="1:5" s="17" customFormat="1" ht="15.75">
      <c r="A21" s="53" t="s">
        <v>627</v>
      </c>
      <c r="B21" s="39" t="s">
        <v>305</v>
      </c>
      <c r="C21" s="40">
        <v>1</v>
      </c>
      <c r="D21" s="40">
        <v>3</v>
      </c>
      <c r="E21" s="41">
        <v>3</v>
      </c>
    </row>
    <row r="22" spans="1:5" s="17" customFormat="1" ht="15.75">
      <c r="A22" s="53" t="s">
        <v>628</v>
      </c>
      <c r="B22" s="39" t="s">
        <v>305</v>
      </c>
      <c r="C22" s="40">
        <v>1</v>
      </c>
      <c r="D22" s="40">
        <v>7</v>
      </c>
      <c r="E22" s="41">
        <v>6</v>
      </c>
    </row>
    <row r="23" spans="1:5" s="17" customFormat="1" ht="15.75">
      <c r="A23" s="53" t="s">
        <v>629</v>
      </c>
      <c r="B23" s="39" t="s">
        <v>305</v>
      </c>
      <c r="C23" s="40">
        <v>1</v>
      </c>
      <c r="D23" s="40">
        <v>3</v>
      </c>
      <c r="E23" s="41">
        <v>3</v>
      </c>
    </row>
    <row r="24" spans="1:5" s="17" customFormat="1" ht="15.75">
      <c r="A24" s="53" t="s">
        <v>630</v>
      </c>
      <c r="B24" s="39" t="s">
        <v>305</v>
      </c>
      <c r="C24" s="40">
        <v>1</v>
      </c>
      <c r="D24" s="40">
        <v>7</v>
      </c>
      <c r="E24" s="41">
        <v>6</v>
      </c>
    </row>
    <row r="25" spans="1:5" s="17" customFormat="1" ht="15.75">
      <c r="A25" s="53" t="s">
        <v>631</v>
      </c>
      <c r="B25" s="39" t="s">
        <v>305</v>
      </c>
      <c r="C25" s="40">
        <v>1</v>
      </c>
      <c r="D25" s="40">
        <v>3</v>
      </c>
      <c r="E25" s="41">
        <v>3</v>
      </c>
    </row>
    <row r="26" spans="1:5" s="17" customFormat="1" ht="15.75">
      <c r="A26" s="53" t="s">
        <v>632</v>
      </c>
      <c r="B26" s="39" t="s">
        <v>305</v>
      </c>
      <c r="C26" s="40">
        <v>1</v>
      </c>
      <c r="D26" s="40">
        <v>7</v>
      </c>
      <c r="E26" s="41">
        <v>6</v>
      </c>
    </row>
    <row r="27" spans="1:5" s="17" customFormat="1" ht="15.75">
      <c r="A27" s="53" t="s">
        <v>633</v>
      </c>
      <c r="B27" s="39" t="s">
        <v>305</v>
      </c>
      <c r="C27" s="40">
        <v>1</v>
      </c>
      <c r="D27" s="40">
        <v>3</v>
      </c>
      <c r="E27" s="41">
        <v>3</v>
      </c>
    </row>
    <row r="28" spans="1:5" s="17" customFormat="1" ht="15.75">
      <c r="A28" s="53" t="s">
        <v>634</v>
      </c>
      <c r="B28" s="39" t="s">
        <v>305</v>
      </c>
      <c r="C28" s="40">
        <v>1</v>
      </c>
      <c r="D28" s="40">
        <v>3</v>
      </c>
      <c r="E28" s="41">
        <v>3</v>
      </c>
    </row>
    <row r="29" spans="1:5" s="17" customFormat="1" ht="15.75">
      <c r="A29" s="53" t="s">
        <v>635</v>
      </c>
      <c r="B29" s="39" t="s">
        <v>305</v>
      </c>
      <c r="C29" s="40">
        <v>1</v>
      </c>
      <c r="D29" s="40">
        <v>3</v>
      </c>
      <c r="E29" s="41">
        <v>3</v>
      </c>
    </row>
    <row r="30" spans="1:5" s="17" customFormat="1" ht="15.75">
      <c r="A30" s="53" t="s">
        <v>636</v>
      </c>
      <c r="B30" s="39" t="s">
        <v>305</v>
      </c>
      <c r="C30" s="40">
        <v>1</v>
      </c>
      <c r="D30" s="40">
        <v>7</v>
      </c>
      <c r="E30" s="41">
        <v>6</v>
      </c>
    </row>
    <row r="31" spans="1:5" s="17" customFormat="1" ht="15.75">
      <c r="A31" s="53" t="s">
        <v>637</v>
      </c>
      <c r="B31" s="39" t="s">
        <v>305</v>
      </c>
      <c r="C31" s="40">
        <v>1</v>
      </c>
      <c r="D31" s="40">
        <v>3</v>
      </c>
      <c r="E31" s="41">
        <v>3</v>
      </c>
    </row>
    <row r="32" spans="1:5" s="17" customFormat="1" ht="15.75">
      <c r="A32" s="53" t="s">
        <v>638</v>
      </c>
      <c r="B32" s="39" t="s">
        <v>305</v>
      </c>
      <c r="C32" s="40">
        <v>1</v>
      </c>
      <c r="D32" s="40">
        <v>7</v>
      </c>
      <c r="E32" s="41">
        <v>6</v>
      </c>
    </row>
    <row r="33" spans="1:5" s="17" customFormat="1" ht="15.75">
      <c r="A33" s="53" t="s">
        <v>639</v>
      </c>
      <c r="B33" s="39" t="s">
        <v>305</v>
      </c>
      <c r="C33" s="40">
        <v>1</v>
      </c>
      <c r="D33" s="40">
        <v>3</v>
      </c>
      <c r="E33" s="41">
        <v>3</v>
      </c>
    </row>
    <row r="34" spans="1:5" s="17" customFormat="1" ht="15.75">
      <c r="A34" s="53" t="s">
        <v>640</v>
      </c>
      <c r="B34" s="39" t="s">
        <v>305</v>
      </c>
      <c r="C34" s="40">
        <v>1</v>
      </c>
      <c r="D34" s="40">
        <v>9</v>
      </c>
      <c r="E34" s="41">
        <v>6</v>
      </c>
    </row>
    <row r="35" spans="1:5" s="17" customFormat="1" ht="15.75">
      <c r="A35" s="53" t="s">
        <v>641</v>
      </c>
      <c r="B35" s="39" t="s">
        <v>305</v>
      </c>
      <c r="C35" s="40">
        <v>1</v>
      </c>
      <c r="D35" s="40">
        <v>3</v>
      </c>
      <c r="E35" s="41">
        <v>3</v>
      </c>
    </row>
    <row r="36" spans="1:5" s="17" customFormat="1" ht="15.75">
      <c r="A36" s="53" t="s">
        <v>642</v>
      </c>
      <c r="B36" s="39" t="s">
        <v>305</v>
      </c>
      <c r="C36" s="40">
        <v>1</v>
      </c>
      <c r="D36" s="40">
        <v>7</v>
      </c>
      <c r="E36" s="41">
        <v>6</v>
      </c>
    </row>
    <row r="37" spans="1:5" s="17" customFormat="1" ht="15.75">
      <c r="A37" s="53" t="s">
        <v>643</v>
      </c>
      <c r="B37" s="39" t="s">
        <v>305</v>
      </c>
      <c r="C37" s="40">
        <v>1</v>
      </c>
      <c r="D37" s="40">
        <v>3</v>
      </c>
      <c r="E37" s="41">
        <v>3</v>
      </c>
    </row>
    <row r="38" spans="1:5" s="17" customFormat="1" ht="15.75">
      <c r="A38" s="53" t="s">
        <v>644</v>
      </c>
      <c r="B38" s="39" t="s">
        <v>305</v>
      </c>
      <c r="C38" s="40">
        <v>1</v>
      </c>
      <c r="D38" s="40">
        <v>3</v>
      </c>
      <c r="E38" s="41">
        <v>3</v>
      </c>
    </row>
    <row r="39" spans="1:5" s="17" customFormat="1" ht="15.75">
      <c r="A39" s="53" t="s">
        <v>645</v>
      </c>
      <c r="B39" s="39" t="s">
        <v>305</v>
      </c>
      <c r="C39" s="40">
        <v>1</v>
      </c>
      <c r="D39" s="40">
        <v>3</v>
      </c>
      <c r="E39" s="41">
        <v>3</v>
      </c>
    </row>
    <row r="40" spans="1:5" s="17" customFormat="1" ht="15.75">
      <c r="A40" s="53" t="s">
        <v>646</v>
      </c>
      <c r="B40" s="39" t="s">
        <v>305</v>
      </c>
      <c r="C40" s="40">
        <v>1</v>
      </c>
      <c r="D40" s="40">
        <v>3</v>
      </c>
      <c r="E40" s="41">
        <v>3</v>
      </c>
    </row>
    <row r="41" spans="1:5" s="17" customFormat="1" ht="15.75">
      <c r="A41" s="53" t="s">
        <v>647</v>
      </c>
      <c r="B41" s="39" t="s">
        <v>305</v>
      </c>
      <c r="C41" s="40">
        <v>1</v>
      </c>
      <c r="D41" s="40">
        <v>7</v>
      </c>
      <c r="E41" s="41">
        <v>6</v>
      </c>
    </row>
    <row r="42" spans="1:5" s="17" customFormat="1" ht="15.75">
      <c r="A42" s="53" t="s">
        <v>648</v>
      </c>
      <c r="B42" s="39" t="s">
        <v>305</v>
      </c>
      <c r="C42" s="40">
        <v>1</v>
      </c>
      <c r="D42" s="40">
        <v>3</v>
      </c>
      <c r="E42" s="41">
        <v>3</v>
      </c>
    </row>
    <row r="43" spans="1:5" s="17" customFormat="1" ht="15.75">
      <c r="A43" s="53" t="s">
        <v>649</v>
      </c>
      <c r="B43" s="39" t="s">
        <v>305</v>
      </c>
      <c r="C43" s="40">
        <v>1</v>
      </c>
      <c r="D43" s="40">
        <v>7</v>
      </c>
      <c r="E43" s="41">
        <v>6</v>
      </c>
    </row>
    <row r="44" spans="1:5" s="17" customFormat="1" ht="15.75">
      <c r="A44" s="53" t="s">
        <v>650</v>
      </c>
      <c r="B44" s="39" t="s">
        <v>305</v>
      </c>
      <c r="C44" s="40">
        <v>1</v>
      </c>
      <c r="D44" s="40">
        <v>3</v>
      </c>
      <c r="E44" s="41">
        <v>3</v>
      </c>
    </row>
    <row r="45" spans="1:5" s="17" customFormat="1" ht="15.75">
      <c r="A45" s="53" t="s">
        <v>651</v>
      </c>
      <c r="B45" s="39" t="s">
        <v>305</v>
      </c>
      <c r="C45" s="40">
        <v>1</v>
      </c>
      <c r="D45" s="40">
        <v>3</v>
      </c>
      <c r="E45" s="41">
        <v>3</v>
      </c>
    </row>
    <row r="46" spans="1:5" s="17" customFormat="1" ht="15.75">
      <c r="A46" s="53" t="s">
        <v>652</v>
      </c>
      <c r="B46" s="39" t="s">
        <v>305</v>
      </c>
      <c r="C46" s="40">
        <v>1</v>
      </c>
      <c r="D46" s="40">
        <v>7</v>
      </c>
      <c r="E46" s="41">
        <v>6</v>
      </c>
    </row>
    <row r="47" spans="1:5" s="17" customFormat="1" ht="15.75">
      <c r="A47" s="53" t="s">
        <v>653</v>
      </c>
      <c r="B47" s="39" t="s">
        <v>305</v>
      </c>
      <c r="C47" s="40">
        <v>1</v>
      </c>
      <c r="D47" s="40">
        <v>3</v>
      </c>
      <c r="E47" s="41">
        <v>3</v>
      </c>
    </row>
    <row r="48" spans="1:5" s="17" customFormat="1" ht="15.75">
      <c r="A48" s="53" t="s">
        <v>654</v>
      </c>
      <c r="B48" s="39" t="s">
        <v>305</v>
      </c>
      <c r="C48" s="40">
        <v>1</v>
      </c>
      <c r="D48" s="40">
        <v>7</v>
      </c>
      <c r="E48" s="41">
        <v>6</v>
      </c>
    </row>
    <row r="49" spans="1:5" s="17" customFormat="1" ht="15.75">
      <c r="A49" s="53" t="s">
        <v>655</v>
      </c>
      <c r="B49" s="39" t="s">
        <v>305</v>
      </c>
      <c r="C49" s="40">
        <v>1</v>
      </c>
      <c r="D49" s="40">
        <v>3</v>
      </c>
      <c r="E49" s="41">
        <v>3</v>
      </c>
    </row>
    <row r="50" spans="1:5" s="17" customFormat="1" ht="15.75">
      <c r="A50" s="53" t="s">
        <v>656</v>
      </c>
      <c r="B50" s="39" t="s">
        <v>305</v>
      </c>
      <c r="C50" s="40">
        <v>1</v>
      </c>
      <c r="D50" s="40">
        <v>7</v>
      </c>
      <c r="E50" s="41">
        <v>6</v>
      </c>
    </row>
    <row r="51" spans="1:5" s="17" customFormat="1" ht="15.75">
      <c r="A51" s="53" t="s">
        <v>657</v>
      </c>
      <c r="B51" s="39" t="s">
        <v>305</v>
      </c>
      <c r="C51" s="40">
        <v>1</v>
      </c>
      <c r="D51" s="40">
        <v>3</v>
      </c>
      <c r="E51" s="41">
        <v>3</v>
      </c>
    </row>
    <row r="52" spans="1:5" s="17" customFormat="1" ht="15.75">
      <c r="A52" s="53" t="s">
        <v>658</v>
      </c>
      <c r="B52" s="39" t="s">
        <v>305</v>
      </c>
      <c r="C52" s="40">
        <v>1</v>
      </c>
      <c r="D52" s="40">
        <v>7</v>
      </c>
      <c r="E52" s="41">
        <v>6</v>
      </c>
    </row>
    <row r="53" spans="1:5" s="17" customFormat="1" ht="15.75">
      <c r="A53" s="53" t="s">
        <v>659</v>
      </c>
      <c r="B53" s="39" t="s">
        <v>305</v>
      </c>
      <c r="C53" s="40">
        <v>1</v>
      </c>
      <c r="D53" s="40">
        <v>3</v>
      </c>
      <c r="E53" s="41">
        <v>3</v>
      </c>
    </row>
    <row r="54" spans="1:5" s="17" customFormat="1" ht="15.75">
      <c r="A54" s="53" t="s">
        <v>660</v>
      </c>
      <c r="B54" s="39" t="s">
        <v>305</v>
      </c>
      <c r="C54" s="40">
        <v>1</v>
      </c>
      <c r="D54" s="40">
        <v>3</v>
      </c>
      <c r="E54" s="41">
        <v>3</v>
      </c>
    </row>
    <row r="55" spans="1:5" s="17" customFormat="1" ht="15.75">
      <c r="A55" s="53" t="s">
        <v>661</v>
      </c>
      <c r="B55" s="39" t="s">
        <v>305</v>
      </c>
      <c r="C55" s="40">
        <v>1</v>
      </c>
      <c r="D55" s="40">
        <v>11</v>
      </c>
      <c r="E55" s="41">
        <v>9</v>
      </c>
    </row>
    <row r="56" spans="1:5" s="17" customFormat="1" ht="15.75">
      <c r="A56" s="53" t="s">
        <v>662</v>
      </c>
      <c r="B56" s="39" t="s">
        <v>305</v>
      </c>
      <c r="C56" s="40">
        <v>1</v>
      </c>
      <c r="D56" s="40">
        <v>3</v>
      </c>
      <c r="E56" s="41">
        <v>3</v>
      </c>
    </row>
    <row r="57" spans="1:5" s="17" customFormat="1" ht="15.75">
      <c r="A57" s="53" t="s">
        <v>663</v>
      </c>
      <c r="B57" s="39" t="s">
        <v>305</v>
      </c>
      <c r="C57" s="40">
        <v>1</v>
      </c>
      <c r="D57" s="40">
        <v>11</v>
      </c>
      <c r="E57" s="41">
        <v>9</v>
      </c>
    </row>
    <row r="58" spans="1:5" s="17" customFormat="1" ht="15.75">
      <c r="A58" s="53" t="s">
        <v>664</v>
      </c>
      <c r="B58" s="39" t="s">
        <v>305</v>
      </c>
      <c r="C58" s="40">
        <v>1</v>
      </c>
      <c r="D58" s="40">
        <v>11</v>
      </c>
      <c r="E58" s="41">
        <v>9</v>
      </c>
    </row>
    <row r="59" spans="1:5" s="17" customFormat="1" ht="15.75">
      <c r="A59" s="53" t="s">
        <v>665</v>
      </c>
      <c r="B59" s="39" t="s">
        <v>305</v>
      </c>
      <c r="C59" s="40">
        <v>1</v>
      </c>
      <c r="D59" s="40">
        <v>3</v>
      </c>
      <c r="E59" s="41">
        <v>3</v>
      </c>
    </row>
    <row r="60" spans="1:5" s="17" customFormat="1" ht="15.75">
      <c r="A60" s="53" t="s">
        <v>666</v>
      </c>
      <c r="B60" s="39" t="s">
        <v>305</v>
      </c>
      <c r="C60" s="40">
        <v>1</v>
      </c>
      <c r="D60" s="40">
        <v>3</v>
      </c>
      <c r="E60" s="41">
        <v>3</v>
      </c>
    </row>
    <row r="61" spans="1:6" s="17" customFormat="1" ht="16.5" thickBot="1">
      <c r="A61" s="54"/>
      <c r="B61" s="42"/>
      <c r="C61" s="43"/>
      <c r="D61" s="43"/>
      <c r="E61" s="44"/>
      <c r="F61" s="17" t="s">
        <v>336</v>
      </c>
    </row>
    <row r="62" spans="3:4" ht="15.75">
      <c r="C62" s="47"/>
      <c r="D62" s="47"/>
    </row>
    <row r="63" spans="3:4" ht="15.75">
      <c r="C63" s="47"/>
      <c r="D63" s="47"/>
    </row>
    <row r="64" spans="1:4" ht="15.75">
      <c r="A64" s="49"/>
      <c r="B64" s="49"/>
      <c r="C64" s="47"/>
      <c r="D64" s="47"/>
    </row>
    <row r="65" spans="1:4" ht="15.75">
      <c r="A65" s="49"/>
      <c r="B65" s="49"/>
      <c r="C65" s="47"/>
      <c r="D65" s="47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F77"/>
  <sheetViews>
    <sheetView zoomScalePageLayoutView="0" workbookViewId="0" topLeftCell="A1">
      <pane xSplit="5" ySplit="3" topLeftCell="F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J77" sqref="J77"/>
    </sheetView>
  </sheetViews>
  <sheetFormatPr defaultColWidth="9.140625" defaultRowHeight="15.75" customHeight="1"/>
  <cols>
    <col min="1" max="1" width="42.57421875" style="45" customWidth="1"/>
    <col min="2" max="2" width="5.28125" style="46" customWidth="1"/>
    <col min="3" max="3" width="3.28125" style="50" customWidth="1"/>
    <col min="4" max="4" width="3.140625" style="50" customWidth="1"/>
    <col min="5" max="5" width="3.28125" style="48" customWidth="1"/>
    <col min="6" max="6" width="0" style="49" hidden="1" customWidth="1"/>
    <col min="7" max="16384" width="9.140625" style="49" customWidth="1"/>
  </cols>
  <sheetData>
    <row r="1" spans="1:5" s="17" customFormat="1" ht="57.75" customHeight="1" thickBot="1">
      <c r="A1" s="51" t="s">
        <v>275</v>
      </c>
      <c r="B1" s="13" t="s">
        <v>308</v>
      </c>
      <c r="C1" s="7" t="s">
        <v>300</v>
      </c>
      <c r="D1" s="7" t="s">
        <v>301</v>
      </c>
      <c r="E1" s="31" t="s">
        <v>302</v>
      </c>
    </row>
    <row r="2" spans="1:5" s="17" customFormat="1" ht="15">
      <c r="A2" s="34" t="s">
        <v>332</v>
      </c>
      <c r="B2" s="14"/>
      <c r="C2" s="14"/>
      <c r="D2" s="14"/>
      <c r="E2" s="32"/>
    </row>
    <row r="3" spans="1:5" s="17" customFormat="1" ht="17.25" customHeight="1" thickBot="1">
      <c r="A3" s="35"/>
      <c r="B3" s="15"/>
      <c r="C3" s="15"/>
      <c r="D3" s="15"/>
      <c r="E3" s="33"/>
    </row>
    <row r="4" spans="1:5" s="17" customFormat="1" ht="15.75">
      <c r="A4" s="52" t="s">
        <v>685</v>
      </c>
      <c r="B4" s="36" t="s">
        <v>304</v>
      </c>
      <c r="C4" s="37">
        <v>2</v>
      </c>
      <c r="D4" s="37">
        <v>0</v>
      </c>
      <c r="E4" s="38">
        <v>3</v>
      </c>
    </row>
    <row r="5" spans="1:5" s="17" customFormat="1" ht="15.75">
      <c r="A5" s="53" t="s">
        <v>686</v>
      </c>
      <c r="B5" s="39" t="s">
        <v>304</v>
      </c>
      <c r="C5" s="40">
        <v>2</v>
      </c>
      <c r="D5" s="40">
        <v>0</v>
      </c>
      <c r="E5" s="41">
        <v>3</v>
      </c>
    </row>
    <row r="6" spans="1:5" s="17" customFormat="1" ht="15.75">
      <c r="A6" s="53" t="s">
        <v>687</v>
      </c>
      <c r="B6" s="39" t="s">
        <v>304</v>
      </c>
      <c r="C6" s="40">
        <v>2</v>
      </c>
      <c r="D6" s="40">
        <v>0</v>
      </c>
      <c r="E6" s="41">
        <v>3</v>
      </c>
    </row>
    <row r="7" spans="1:5" s="17" customFormat="1" ht="15.75">
      <c r="A7" s="53" t="s">
        <v>389</v>
      </c>
      <c r="B7" s="39" t="s">
        <v>304</v>
      </c>
      <c r="C7" s="40">
        <v>2</v>
      </c>
      <c r="D7" s="40">
        <v>0</v>
      </c>
      <c r="E7" s="41">
        <v>3</v>
      </c>
    </row>
    <row r="8" spans="1:5" s="17" customFormat="1" ht="15.75">
      <c r="A8" s="53" t="s">
        <v>390</v>
      </c>
      <c r="B8" s="39" t="s">
        <v>304</v>
      </c>
      <c r="C8" s="40">
        <v>2</v>
      </c>
      <c r="D8" s="40">
        <v>0</v>
      </c>
      <c r="E8" s="41">
        <v>3</v>
      </c>
    </row>
    <row r="9" spans="1:5" s="17" customFormat="1" ht="15.75">
      <c r="A9" s="53" t="s">
        <v>391</v>
      </c>
      <c r="B9" s="39" t="s">
        <v>304</v>
      </c>
      <c r="C9" s="40">
        <v>2</v>
      </c>
      <c r="D9" s="40">
        <v>0</v>
      </c>
      <c r="E9" s="41">
        <v>3</v>
      </c>
    </row>
    <row r="10" spans="1:5" s="17" customFormat="1" ht="15.75">
      <c r="A10" s="53" t="s">
        <v>392</v>
      </c>
      <c r="B10" s="39" t="s">
        <v>304</v>
      </c>
      <c r="C10" s="40">
        <v>2</v>
      </c>
      <c r="D10" s="40">
        <v>0</v>
      </c>
      <c r="E10" s="41">
        <v>3</v>
      </c>
    </row>
    <row r="11" spans="1:5" s="17" customFormat="1" ht="15.75">
      <c r="A11" s="53" t="s">
        <v>342</v>
      </c>
      <c r="B11" s="39" t="s">
        <v>304</v>
      </c>
      <c r="C11" s="40">
        <v>4</v>
      </c>
      <c r="D11" s="40">
        <v>0</v>
      </c>
      <c r="E11" s="41">
        <v>6</v>
      </c>
    </row>
    <row r="12" spans="1:5" s="17" customFormat="1" ht="15.75">
      <c r="A12" s="53" t="s">
        <v>668</v>
      </c>
      <c r="B12" s="39" t="s">
        <v>304</v>
      </c>
      <c r="C12" s="40">
        <v>2</v>
      </c>
      <c r="D12" s="40">
        <v>0</v>
      </c>
      <c r="E12" s="41">
        <v>3</v>
      </c>
    </row>
    <row r="13" spans="1:5" s="17" customFormat="1" ht="15.75">
      <c r="A13" s="53" t="s">
        <v>393</v>
      </c>
      <c r="B13" s="39" t="s">
        <v>304</v>
      </c>
      <c r="C13" s="40">
        <v>2</v>
      </c>
      <c r="D13" s="40">
        <v>0</v>
      </c>
      <c r="E13" s="41">
        <v>3</v>
      </c>
    </row>
    <row r="14" spans="1:5" s="17" customFormat="1" ht="15.75">
      <c r="A14" s="53" t="s">
        <v>394</v>
      </c>
      <c r="B14" s="39" t="s">
        <v>304</v>
      </c>
      <c r="C14" s="40">
        <v>2</v>
      </c>
      <c r="D14" s="40">
        <v>0</v>
      </c>
      <c r="E14" s="41">
        <v>3</v>
      </c>
    </row>
    <row r="15" spans="1:5" s="17" customFormat="1" ht="15.75">
      <c r="A15" s="53" t="s">
        <v>395</v>
      </c>
      <c r="B15" s="39" t="s">
        <v>304</v>
      </c>
      <c r="C15" s="40">
        <v>2</v>
      </c>
      <c r="D15" s="40">
        <v>0</v>
      </c>
      <c r="E15" s="41">
        <v>3</v>
      </c>
    </row>
    <row r="16" spans="1:5" s="17" customFormat="1" ht="15.75">
      <c r="A16" s="53" t="s">
        <v>688</v>
      </c>
      <c r="B16" s="39" t="s">
        <v>304</v>
      </c>
      <c r="C16" s="40">
        <v>2</v>
      </c>
      <c r="D16" s="40">
        <v>0</v>
      </c>
      <c r="E16" s="41">
        <v>3</v>
      </c>
    </row>
    <row r="17" spans="1:5" s="17" customFormat="1" ht="15.75">
      <c r="A17" s="53" t="s">
        <v>396</v>
      </c>
      <c r="B17" s="39" t="s">
        <v>304</v>
      </c>
      <c r="C17" s="40">
        <v>2</v>
      </c>
      <c r="D17" s="40">
        <v>0</v>
      </c>
      <c r="E17" s="41">
        <v>3</v>
      </c>
    </row>
    <row r="18" spans="1:5" s="17" customFormat="1" ht="15.75">
      <c r="A18" s="53" t="s">
        <v>689</v>
      </c>
      <c r="B18" s="39" t="s">
        <v>304</v>
      </c>
      <c r="C18" s="40">
        <v>4</v>
      </c>
      <c r="D18" s="40">
        <v>0</v>
      </c>
      <c r="E18" s="41">
        <v>6</v>
      </c>
    </row>
    <row r="19" spans="1:5" s="17" customFormat="1" ht="15.75">
      <c r="A19" s="53" t="s">
        <v>397</v>
      </c>
      <c r="B19" s="39" t="s">
        <v>304</v>
      </c>
      <c r="C19" s="40">
        <v>2</v>
      </c>
      <c r="D19" s="40">
        <v>0</v>
      </c>
      <c r="E19" s="41">
        <v>3</v>
      </c>
    </row>
    <row r="20" spans="1:5" s="17" customFormat="1" ht="15.75">
      <c r="A20" s="53" t="s">
        <v>398</v>
      </c>
      <c r="B20" s="39" t="s">
        <v>304</v>
      </c>
      <c r="C20" s="40">
        <v>2</v>
      </c>
      <c r="D20" s="40">
        <v>0</v>
      </c>
      <c r="E20" s="41">
        <v>3</v>
      </c>
    </row>
    <row r="21" spans="1:5" s="17" customFormat="1" ht="15.75">
      <c r="A21" s="53" t="s">
        <v>399</v>
      </c>
      <c r="B21" s="39" t="s">
        <v>304</v>
      </c>
      <c r="C21" s="40">
        <v>2</v>
      </c>
      <c r="D21" s="40">
        <v>0</v>
      </c>
      <c r="E21" s="41">
        <v>3</v>
      </c>
    </row>
    <row r="22" spans="1:5" s="17" customFormat="1" ht="15.75">
      <c r="A22" s="53" t="s">
        <v>400</v>
      </c>
      <c r="B22" s="39" t="s">
        <v>304</v>
      </c>
      <c r="C22" s="40">
        <v>2</v>
      </c>
      <c r="D22" s="40">
        <v>0</v>
      </c>
      <c r="E22" s="41">
        <v>3</v>
      </c>
    </row>
    <row r="23" spans="1:5" s="17" customFormat="1" ht="15.75">
      <c r="A23" s="53" t="s">
        <v>401</v>
      </c>
      <c r="B23" s="39" t="s">
        <v>304</v>
      </c>
      <c r="C23" s="40">
        <v>2</v>
      </c>
      <c r="D23" s="40">
        <v>0</v>
      </c>
      <c r="E23" s="41">
        <v>3</v>
      </c>
    </row>
    <row r="24" spans="1:5" s="17" customFormat="1" ht="15.75">
      <c r="A24" s="53" t="s">
        <v>690</v>
      </c>
      <c r="B24" s="39" t="s">
        <v>304</v>
      </c>
      <c r="C24" s="40">
        <v>2</v>
      </c>
      <c r="D24" s="40">
        <v>0</v>
      </c>
      <c r="E24" s="41">
        <v>3</v>
      </c>
    </row>
    <row r="25" spans="1:5" s="17" customFormat="1" ht="15.75">
      <c r="A25" s="53" t="s">
        <v>691</v>
      </c>
      <c r="B25" s="39" t="s">
        <v>304</v>
      </c>
      <c r="C25" s="40">
        <v>2</v>
      </c>
      <c r="D25" s="40">
        <v>0</v>
      </c>
      <c r="E25" s="41">
        <v>3</v>
      </c>
    </row>
    <row r="26" spans="1:5" s="17" customFormat="1" ht="15.75">
      <c r="A26" s="53" t="s">
        <v>692</v>
      </c>
      <c r="B26" s="39" t="s">
        <v>304</v>
      </c>
      <c r="C26" s="40">
        <v>2</v>
      </c>
      <c r="D26" s="40">
        <v>0</v>
      </c>
      <c r="E26" s="41">
        <v>3</v>
      </c>
    </row>
    <row r="27" spans="1:5" s="17" customFormat="1" ht="15.75">
      <c r="A27" s="53" t="s">
        <v>693</v>
      </c>
      <c r="B27" s="39" t="s">
        <v>304</v>
      </c>
      <c r="C27" s="40">
        <v>4</v>
      </c>
      <c r="D27" s="40">
        <v>0</v>
      </c>
      <c r="E27" s="41">
        <v>6</v>
      </c>
    </row>
    <row r="28" spans="1:5" s="17" customFormat="1" ht="15.75">
      <c r="A28" s="53" t="s">
        <v>402</v>
      </c>
      <c r="B28" s="39" t="s">
        <v>304</v>
      </c>
      <c r="C28" s="40">
        <v>2</v>
      </c>
      <c r="D28" s="40">
        <v>0</v>
      </c>
      <c r="E28" s="41">
        <v>3</v>
      </c>
    </row>
    <row r="29" spans="1:5" s="17" customFormat="1" ht="15.75">
      <c r="A29" s="53" t="s">
        <v>694</v>
      </c>
      <c r="B29" s="39" t="s">
        <v>304</v>
      </c>
      <c r="C29" s="40">
        <v>2</v>
      </c>
      <c r="D29" s="40">
        <v>0</v>
      </c>
      <c r="E29" s="41">
        <v>3</v>
      </c>
    </row>
    <row r="30" spans="1:5" s="17" customFormat="1" ht="15.75">
      <c r="A30" s="53" t="s">
        <v>695</v>
      </c>
      <c r="B30" s="39" t="s">
        <v>304</v>
      </c>
      <c r="C30" s="40">
        <v>4</v>
      </c>
      <c r="D30" s="40">
        <v>0</v>
      </c>
      <c r="E30" s="41">
        <v>6</v>
      </c>
    </row>
    <row r="31" spans="1:5" s="17" customFormat="1" ht="15.75">
      <c r="A31" s="53" t="s">
        <v>696</v>
      </c>
      <c r="B31" s="39" t="s">
        <v>304</v>
      </c>
      <c r="C31" s="40">
        <v>2</v>
      </c>
      <c r="D31" s="40">
        <v>0</v>
      </c>
      <c r="E31" s="41">
        <v>3</v>
      </c>
    </row>
    <row r="32" spans="1:5" s="17" customFormat="1" ht="15.75">
      <c r="A32" s="53" t="s">
        <v>697</v>
      </c>
      <c r="B32" s="39" t="s">
        <v>304</v>
      </c>
      <c r="C32" s="40">
        <v>4</v>
      </c>
      <c r="D32" s="40">
        <v>0</v>
      </c>
      <c r="E32" s="41">
        <v>6</v>
      </c>
    </row>
    <row r="33" spans="1:5" s="17" customFormat="1" ht="15.75">
      <c r="A33" s="53" t="s">
        <v>403</v>
      </c>
      <c r="B33" s="39" t="s">
        <v>304</v>
      </c>
      <c r="C33" s="40">
        <v>2</v>
      </c>
      <c r="D33" s="40">
        <v>0</v>
      </c>
      <c r="E33" s="41">
        <v>3</v>
      </c>
    </row>
    <row r="34" spans="1:6" s="17" customFormat="1" ht="16.5" thickBot="1">
      <c r="A34" s="54"/>
      <c r="B34" s="42"/>
      <c r="C34" s="43"/>
      <c r="D34" s="43"/>
      <c r="E34" s="44"/>
      <c r="F34" s="17" t="s">
        <v>336</v>
      </c>
    </row>
    <row r="35" spans="3:4" ht="15.75">
      <c r="C35" s="47"/>
      <c r="D35" s="47"/>
    </row>
    <row r="36" spans="3:4" ht="15.75">
      <c r="C36" s="47"/>
      <c r="D36" s="47"/>
    </row>
    <row r="37" spans="1:4" ht="15.75">
      <c r="A37" s="49"/>
      <c r="B37" s="49"/>
      <c r="C37" s="47"/>
      <c r="D37" s="47"/>
    </row>
    <row r="38" spans="1:4" ht="15.75">
      <c r="A38" s="49"/>
      <c r="B38" s="49"/>
      <c r="C38" s="47"/>
      <c r="D38" s="47"/>
    </row>
    <row r="39" spans="1:6" s="48" customFormat="1" ht="15.75">
      <c r="A39" s="49"/>
      <c r="B39" s="49"/>
      <c r="C39" s="47"/>
      <c r="D39" s="47"/>
      <c r="F39" s="49"/>
    </row>
    <row r="40" spans="1:6" s="48" customFormat="1" ht="15.75">
      <c r="A40" s="49"/>
      <c r="B40" s="49"/>
      <c r="C40" s="47"/>
      <c r="D40" s="47"/>
      <c r="F40" s="49"/>
    </row>
    <row r="41" spans="1:6" s="48" customFormat="1" ht="15.75">
      <c r="A41" s="49"/>
      <c r="B41" s="49"/>
      <c r="C41" s="47"/>
      <c r="D41" s="47"/>
      <c r="F41" s="49"/>
    </row>
    <row r="42" spans="1:6" s="48" customFormat="1" ht="15.75">
      <c r="A42" s="49"/>
      <c r="B42" s="49"/>
      <c r="C42" s="47"/>
      <c r="D42" s="47"/>
      <c r="F42" s="49"/>
    </row>
    <row r="43" spans="1:6" s="48" customFormat="1" ht="15.75">
      <c r="A43" s="49"/>
      <c r="B43" s="49"/>
      <c r="C43" s="47"/>
      <c r="D43" s="47"/>
      <c r="F43" s="49"/>
    </row>
    <row r="44" spans="1:6" s="48" customFormat="1" ht="15.75">
      <c r="A44" s="49"/>
      <c r="B44" s="49"/>
      <c r="C44" s="47"/>
      <c r="D44" s="47"/>
      <c r="F44" s="49"/>
    </row>
    <row r="45" spans="1:6" s="48" customFormat="1" ht="15.75">
      <c r="A45" s="49"/>
      <c r="B45" s="49"/>
      <c r="C45" s="47"/>
      <c r="D45" s="47"/>
      <c r="F45" s="49"/>
    </row>
    <row r="46" spans="1:6" s="48" customFormat="1" ht="15.75">
      <c r="A46" s="49"/>
      <c r="B46" s="49"/>
      <c r="C46" s="47"/>
      <c r="D46" s="47"/>
      <c r="F46" s="49"/>
    </row>
    <row r="47" spans="1:6" s="48" customFormat="1" ht="15.75">
      <c r="A47" s="49"/>
      <c r="B47" s="49"/>
      <c r="C47" s="47"/>
      <c r="D47" s="47"/>
      <c r="F47" s="49"/>
    </row>
    <row r="48" spans="1:6" s="48" customFormat="1" ht="15.75">
      <c r="A48" s="49"/>
      <c r="B48" s="49"/>
      <c r="C48" s="47"/>
      <c r="D48" s="47"/>
      <c r="F48" s="49"/>
    </row>
    <row r="49" spans="1:6" s="48" customFormat="1" ht="15.75">
      <c r="A49" s="49"/>
      <c r="B49" s="49"/>
      <c r="C49" s="47"/>
      <c r="D49" s="47"/>
      <c r="F49" s="49"/>
    </row>
    <row r="50" spans="1:6" s="48" customFormat="1" ht="15.75">
      <c r="A50" s="49"/>
      <c r="B50" s="49"/>
      <c r="C50" s="47"/>
      <c r="D50" s="47"/>
      <c r="F50" s="49"/>
    </row>
    <row r="51" spans="1:6" s="48" customFormat="1" ht="15.75">
      <c r="A51" s="49"/>
      <c r="B51" s="49"/>
      <c r="C51" s="47"/>
      <c r="D51" s="47"/>
      <c r="F51" s="49"/>
    </row>
    <row r="52" spans="1:6" s="48" customFormat="1" ht="15.75">
      <c r="A52" s="49"/>
      <c r="B52" s="49"/>
      <c r="C52" s="47"/>
      <c r="D52" s="47"/>
      <c r="F52" s="49"/>
    </row>
    <row r="53" spans="1:6" s="48" customFormat="1" ht="15.75">
      <c r="A53" s="49"/>
      <c r="B53" s="49"/>
      <c r="C53" s="47"/>
      <c r="D53" s="47"/>
      <c r="F53" s="49"/>
    </row>
    <row r="54" spans="1:6" s="48" customFormat="1" ht="15.75">
      <c r="A54" s="49"/>
      <c r="B54" s="49"/>
      <c r="C54" s="47"/>
      <c r="D54" s="47"/>
      <c r="F54" s="49"/>
    </row>
    <row r="55" spans="1:6" s="48" customFormat="1" ht="15.75">
      <c r="A55" s="49"/>
      <c r="B55" s="49"/>
      <c r="C55" s="47"/>
      <c r="D55" s="47"/>
      <c r="F55" s="49"/>
    </row>
    <row r="56" spans="1:6" s="48" customFormat="1" ht="15.75">
      <c r="A56" s="49"/>
      <c r="B56" s="49"/>
      <c r="C56" s="47"/>
      <c r="D56" s="47"/>
      <c r="F56" s="49"/>
    </row>
    <row r="57" spans="1:6" s="48" customFormat="1" ht="15.75">
      <c r="A57" s="49"/>
      <c r="B57" s="49"/>
      <c r="C57" s="47"/>
      <c r="D57" s="47"/>
      <c r="F57" s="49"/>
    </row>
    <row r="58" spans="1:6" s="48" customFormat="1" ht="15.75">
      <c r="A58" s="49"/>
      <c r="B58" s="49"/>
      <c r="C58" s="47"/>
      <c r="D58" s="47"/>
      <c r="F58" s="49"/>
    </row>
    <row r="59" spans="1:6" s="48" customFormat="1" ht="15.75">
      <c r="A59" s="49"/>
      <c r="B59" s="49"/>
      <c r="C59" s="47"/>
      <c r="D59" s="47"/>
      <c r="F59" s="49"/>
    </row>
    <row r="60" spans="1:6" s="48" customFormat="1" ht="15.75">
      <c r="A60" s="49"/>
      <c r="B60" s="49"/>
      <c r="C60" s="47"/>
      <c r="D60" s="47"/>
      <c r="F60" s="49"/>
    </row>
    <row r="61" spans="1:6" s="48" customFormat="1" ht="15.75">
      <c r="A61" s="49"/>
      <c r="B61" s="49"/>
      <c r="C61" s="47"/>
      <c r="D61" s="47"/>
      <c r="F61" s="49"/>
    </row>
    <row r="62" spans="1:6" s="48" customFormat="1" ht="15.75">
      <c r="A62" s="49"/>
      <c r="B62" s="49"/>
      <c r="C62" s="47"/>
      <c r="D62" s="47"/>
      <c r="F62" s="49"/>
    </row>
    <row r="63" spans="1:6" s="48" customFormat="1" ht="15.75">
      <c r="A63" s="49"/>
      <c r="B63" s="49"/>
      <c r="C63" s="47"/>
      <c r="D63" s="47"/>
      <c r="F63" s="49"/>
    </row>
    <row r="64" spans="1:6" s="48" customFormat="1" ht="15.75">
      <c r="A64" s="49"/>
      <c r="B64" s="49"/>
      <c r="C64" s="47"/>
      <c r="D64" s="47"/>
      <c r="F64" s="49"/>
    </row>
    <row r="65" spans="1:6" s="48" customFormat="1" ht="15.75">
      <c r="A65" s="49"/>
      <c r="B65" s="49"/>
      <c r="C65" s="47"/>
      <c r="D65" s="47"/>
      <c r="F65" s="49"/>
    </row>
    <row r="66" spans="1:6" s="48" customFormat="1" ht="15.75">
      <c r="A66" s="49"/>
      <c r="B66" s="49"/>
      <c r="C66" s="47"/>
      <c r="D66" s="47"/>
      <c r="F66" s="49"/>
    </row>
    <row r="67" spans="1:6" s="48" customFormat="1" ht="15.75">
      <c r="A67" s="49"/>
      <c r="B67" s="49"/>
      <c r="C67" s="47"/>
      <c r="D67" s="47"/>
      <c r="F67" s="49"/>
    </row>
    <row r="68" spans="1:6" s="48" customFormat="1" ht="15.75">
      <c r="A68" s="49"/>
      <c r="B68" s="49"/>
      <c r="C68" s="47"/>
      <c r="D68" s="47"/>
      <c r="F68" s="49"/>
    </row>
    <row r="69" spans="1:6" s="48" customFormat="1" ht="15.75">
      <c r="A69" s="49"/>
      <c r="B69" s="49"/>
      <c r="C69" s="47"/>
      <c r="D69" s="47"/>
      <c r="F69" s="49"/>
    </row>
    <row r="70" spans="1:6" s="48" customFormat="1" ht="15.75">
      <c r="A70" s="49"/>
      <c r="B70" s="49"/>
      <c r="C70" s="47"/>
      <c r="D70" s="47"/>
      <c r="F70" s="49"/>
    </row>
    <row r="71" spans="1:6" s="48" customFormat="1" ht="15.75">
      <c r="A71" s="49"/>
      <c r="B71" s="49"/>
      <c r="C71" s="47"/>
      <c r="D71" s="47"/>
      <c r="F71" s="49"/>
    </row>
    <row r="72" spans="1:6" s="48" customFormat="1" ht="15.75">
      <c r="A72" s="49"/>
      <c r="B72" s="49"/>
      <c r="C72" s="47"/>
      <c r="D72" s="47"/>
      <c r="F72" s="49"/>
    </row>
    <row r="73" spans="1:6" s="48" customFormat="1" ht="15.75">
      <c r="A73" s="49"/>
      <c r="B73" s="49"/>
      <c r="C73" s="47"/>
      <c r="D73" s="47"/>
      <c r="F73" s="49"/>
    </row>
    <row r="74" spans="1:6" s="48" customFormat="1" ht="15.75">
      <c r="A74" s="49"/>
      <c r="B74" s="49"/>
      <c r="C74" s="47"/>
      <c r="D74" s="47"/>
      <c r="F74" s="49"/>
    </row>
    <row r="75" spans="1:6" s="48" customFormat="1" ht="15.75">
      <c r="A75" s="49"/>
      <c r="B75" s="49"/>
      <c r="C75" s="47"/>
      <c r="D75" s="47"/>
      <c r="F75" s="49"/>
    </row>
    <row r="76" spans="1:6" s="48" customFormat="1" ht="15.75">
      <c r="A76" s="49"/>
      <c r="B76" s="49"/>
      <c r="C76" s="47"/>
      <c r="D76" s="47"/>
      <c r="F76" s="49"/>
    </row>
    <row r="77" spans="1:6" s="48" customFormat="1" ht="15.75">
      <c r="A77" s="49"/>
      <c r="B77" s="49"/>
      <c r="C77" s="47"/>
      <c r="D77" s="47"/>
      <c r="F77" s="49"/>
    </row>
  </sheetData>
  <sheetProtection password="CC63" sheet="1" objects="1" scenarios="1" autoFilter="0"/>
  <dataValidations count="1">
    <dataValidation type="list" allowBlank="1" showInputMessage="1" showErrorMessage="1" sqref="B78:B323">
      <formula1>Типпред</formula1>
    </dataValidation>
  </dataValidations>
  <hyperlinks>
    <hyperlink ref="A2" location="Курикулум!A1" display="Повратак на курикулум"/>
  </hyperlinks>
  <printOptions/>
  <pageMargins left="0.7480314960629921" right="0.7480314960629921" top="0.7480314960629921" bottom="0.8661417322834646" header="0.5118110236220472" footer="0.5118110236220472"/>
  <pageSetup fitToHeight="4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za studijski program</dc:title>
  <dc:subject>Akreditacija visokoskolske ustanove</dc:subject>
  <dc:creator>prof dr Jelica Protic</dc:creator>
  <cp:keywords/>
  <dc:description>verzija 1.0, 27.11.2007.</dc:description>
  <cp:lastModifiedBy>Csongor Farkas</cp:lastModifiedBy>
  <cp:lastPrinted>2010-06-02T17:28:06Z</cp:lastPrinted>
  <dcterms:created xsi:type="dcterms:W3CDTF">1996-10-14T23:33:28Z</dcterms:created>
  <dcterms:modified xsi:type="dcterms:W3CDTF">2010-11-04T07:20:42Z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